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N:\Managed Organizations Group\Project Management\Finance Resources\Forms and Instructions\NVF\"/>
    </mc:Choice>
  </mc:AlternateContent>
  <xr:revisionPtr revIDLastSave="0" documentId="13_ncr:1_{1945D038-F26E-4289-BE5A-ED9BA75E861E}" xr6:coauthVersionLast="47" xr6:coauthVersionMax="47" xr10:uidLastSave="{00000000-0000-0000-0000-000000000000}"/>
  <bookViews>
    <workbookView xWindow="-120" yWindow="-120" windowWidth="29040" windowHeight="15720" xr2:uid="{00000000-000D-0000-FFFF-FFFF00000000}"/>
  </bookViews>
  <sheets>
    <sheet name="Expense Reimbursement Form" sheetId="1" r:id="rId1"/>
    <sheet name="Expense Reimbursement Policy" sheetId="7" r:id="rId2"/>
    <sheet name="Expense Chart of Accounts" sheetId="5" r:id="rId3"/>
    <sheet name="Advocacy Code List" sheetId="6" r:id="rId4"/>
  </sheets>
  <definedNames>
    <definedName name="_xlnm._FilterDatabase" localSheetId="2" hidden="1">'Expense Chart of Accounts'!#REF!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tc={3AB23425-899F-42DD-99F1-0A787C374AC4}</author>
  </authors>
  <commentList>
    <comment ref="L1" authorId="0" shapeId="0" xr:uid="{3AB23425-899F-42DD-99F1-0A787C374AC4}">
      <text>
        <t>[Threaded comment]
Your version of Excel allows you to read this threaded comment; however, any edits to it will get removed if the file is opened in a newer version of Excel. Learn more: https://go.microsoft.com/fwlink/?linkid=870924
Comment:
    Highlighted section will be changed from $60 to $100.</t>
      </text>
    </comment>
  </commentList>
</comments>
</file>

<file path=xl/sharedStrings.xml><?xml version="1.0" encoding="utf-8"?>
<sst xmlns="http://schemas.openxmlformats.org/spreadsheetml/2006/main" count="229" uniqueCount="223">
  <si>
    <t>New Venture Fund  
Expense Reimbursement Form</t>
  </si>
  <si>
    <t>Payee Name:</t>
  </si>
  <si>
    <t>Requestor's Name:</t>
  </si>
  <si>
    <t>Payee Name should match the name exactly as it appears on line 1 or line 2 of the W-9 tax form for the individual or company receiving the reimbursement.</t>
  </si>
  <si>
    <t>By submitting this form, requestor attests that all of the expenses listed in this form served a charitable purpose that furthered the objective of the New Venture Fund project listed below.</t>
  </si>
  <si>
    <t>Date Submitted:</t>
  </si>
  <si>
    <t>Approver's Name:</t>
  </si>
  <si>
    <t>By entering their name, approver consents that all of the expenses listed in this form served a charitable purpose that furthered the objective of the New Venture Fund project listed below.</t>
  </si>
  <si>
    <t>Purpose:</t>
  </si>
  <si>
    <t>Please provide a brief description of the expense purpose, confirming that it was incurred in support of the project’s scope and objectives, in accordance with Compliance team guidance to ensure the expense qualifies as charitable.</t>
  </si>
  <si>
    <t>Receipt #</t>
  </si>
  <si>
    <t>Receipt Date</t>
  </si>
  <si>
    <t>Project Name</t>
  </si>
  <si>
    <t>Sub-Project/ Grant 
(if applicable)</t>
  </si>
  <si>
    <t>Lobbying Code 
(if applicable)</t>
  </si>
  <si>
    <t>Lobbying Activity (if applicable)</t>
  </si>
  <si>
    <t>Expense Account</t>
  </si>
  <si>
    <t>Description</t>
  </si>
  <si>
    <t>Foreign Currency Amount</t>
  </si>
  <si>
    <t>Conv. Rate Used</t>
  </si>
  <si>
    <t>Total Amount</t>
  </si>
  <si>
    <t>Total:</t>
  </si>
  <si>
    <t>CHART OF ACCOUNTS: Cheat Sheet</t>
  </si>
  <si>
    <t>Report Category</t>
  </si>
  <si>
    <t>Account No.</t>
  </si>
  <si>
    <t>Account Description</t>
  </si>
  <si>
    <t>Expenses</t>
  </si>
  <si>
    <t>Expense transaction</t>
  </si>
  <si>
    <t>Grants and Contributions</t>
  </si>
  <si>
    <t>Grants - Central AM &amp; Caribbean</t>
  </si>
  <si>
    <t>Project sub-grant region determined by the location of the recipient (location reference provided on the 2nd tab)</t>
  </si>
  <si>
    <t>Grants - Domestic (National)</t>
  </si>
  <si>
    <t>Grants - East Asia &amp; Pacific</t>
  </si>
  <si>
    <t>Grants - Europe (+ Iceland &amp; Greenland)</t>
  </si>
  <si>
    <t>Grants - Canada &amp; Mexico</t>
  </si>
  <si>
    <t>Grants - South America</t>
  </si>
  <si>
    <t>Grants - South Asia</t>
  </si>
  <si>
    <t>Grants - Sub-Saharan Africa</t>
  </si>
  <si>
    <t>Grants - Middle East &amp; North Africa</t>
  </si>
  <si>
    <t>Grants - Russia &amp; Neighboring States</t>
  </si>
  <si>
    <t>Contributions</t>
  </si>
  <si>
    <t>A gift of funds with no stipulations or reporting requirements</t>
  </si>
  <si>
    <t>Return of Grant Funds</t>
  </si>
  <si>
    <t>Grant funds send back to the initial donor</t>
  </si>
  <si>
    <t>Inter-Project Transfer Expense</t>
  </si>
  <si>
    <t>Subgrant from a project within an entity to another project within the same entity</t>
  </si>
  <si>
    <t>Personnel</t>
  </si>
  <si>
    <t>Salaries</t>
  </si>
  <si>
    <t>Bonus</t>
  </si>
  <si>
    <t>Severance</t>
  </si>
  <si>
    <t>Garnishment</t>
  </si>
  <si>
    <t>Vacation Expense</t>
  </si>
  <si>
    <t>Costs incurred to compensate terminated employees for unused accrued vacation</t>
  </si>
  <si>
    <t>Employer Taxes</t>
  </si>
  <si>
    <t>Medical Insurance</t>
  </si>
  <si>
    <t>Workers Compensation</t>
  </si>
  <si>
    <t>Disability Insurance</t>
  </si>
  <si>
    <t>Life Insurance</t>
  </si>
  <si>
    <t>HRA Expense</t>
  </si>
  <si>
    <t>FSA Maintenance Fee</t>
  </si>
  <si>
    <t>Retirement Expense</t>
  </si>
  <si>
    <t>Health and Fitness Reimbursement</t>
  </si>
  <si>
    <t>Recruiting</t>
  </si>
  <si>
    <t>Search costs for hiring new staff such as costs of job postings</t>
  </si>
  <si>
    <t>Professional Fees: Recruiting</t>
  </si>
  <si>
    <t>Fees to hire a professional services firm to perform applicant search services</t>
  </si>
  <si>
    <t>Relocation/Moving Reimbursements</t>
  </si>
  <si>
    <t>Staff reimbursements for job related moving costs</t>
  </si>
  <si>
    <t>Fringe Benefits - Taxable</t>
  </si>
  <si>
    <t>Staff benefits, suck as transportation or parking, that are paid by the project</t>
  </si>
  <si>
    <t>Commuter Benefits Fees</t>
  </si>
  <si>
    <t>Monthly commuter benefit maintenance fee</t>
  </si>
  <si>
    <t>Management Fees</t>
  </si>
  <si>
    <t>Fiscal sponsor fee established in the project charter and OOC fees</t>
  </si>
  <si>
    <t>Spin Fees</t>
  </si>
  <si>
    <t>Fees negotiated prior to the spin process to support the project exiting the MNPO</t>
  </si>
  <si>
    <t>Legal Fees</t>
  </si>
  <si>
    <t>Professional Fees: Legal (Fee)</t>
  </si>
  <si>
    <t>Legal fees provided by outside firms and individuals.  Excludes penalties, fines, settlements or judgments</t>
  </si>
  <si>
    <t>Accounting Fees</t>
  </si>
  <si>
    <t>Professional Fees: Accounting (Fee)</t>
  </si>
  <si>
    <t>Accounting and audit fees charged by outside firms and individuals</t>
  </si>
  <si>
    <t>Consultant Fees</t>
  </si>
  <si>
    <t>Consultants: Communications (Fee)</t>
  </si>
  <si>
    <t>Fees for consultants performing communication services</t>
  </si>
  <si>
    <t>Consultants: Project Management (Fee)</t>
  </si>
  <si>
    <t>Fees for consultants performing services that fall outside of any other consultant category</t>
  </si>
  <si>
    <t>Consultants: Research &amp; Evaluation (Fee)</t>
  </si>
  <si>
    <t>Fees for consultants performing research and evaluation services</t>
  </si>
  <si>
    <t>Professional Fundraising Fees</t>
  </si>
  <si>
    <t>Professional Fees: Fundraising (Fee)</t>
  </si>
  <si>
    <t>Amounts paid for solicitation campaigns and advice or other services supporting in-house fundraising campaigns</t>
  </si>
  <si>
    <t>Advertising/Paid Media</t>
  </si>
  <si>
    <t>Graphic Design and Media Production</t>
  </si>
  <si>
    <t>Media and design expense reimbursements, excluding contractor/professional services</t>
  </si>
  <si>
    <t>Media - Ad Buy</t>
  </si>
  <si>
    <t>Costs for advertisement purchases</t>
  </si>
  <si>
    <t>Sponsorship</t>
  </si>
  <si>
    <t xml:space="preserve">Promotion and branding costs for events </t>
  </si>
  <si>
    <t>Professional Fees - Media, Advertising, &amp; Design (Fee)</t>
  </si>
  <si>
    <t>Fees for consultants performing media, advertising, &amp; design services</t>
  </si>
  <si>
    <t>Meetings and Events</t>
  </si>
  <si>
    <t>Meeting and event costs that fall outside of any other meeting &amp; event category. Could include printing and supplies for meetings &amp; events. Excludes travel costs (use 7500 accounts) and space rental (use 7615).</t>
  </si>
  <si>
    <t>Catering &amp; Food Services</t>
  </si>
  <si>
    <t>Food services for hosting a meeting/event</t>
  </si>
  <si>
    <t>Business Meals -  Employee</t>
  </si>
  <si>
    <t>Non-travel related employee meals with donors, program partners, etc.</t>
  </si>
  <si>
    <t>Space Rental-Meetings and Events</t>
  </si>
  <si>
    <t>Space rental for the purpose of hosting a meeting/event</t>
  </si>
  <si>
    <t>Professional Fees - Meetings and Events (Fee)</t>
  </si>
  <si>
    <t>Fees for consultants providing event coordination, presentations, or similar services at a meeting/event</t>
  </si>
  <si>
    <t>Staff Training</t>
  </si>
  <si>
    <t>Costs incurred for staff training and professional development</t>
  </si>
  <si>
    <t>Occupancy</t>
  </si>
  <si>
    <t>Rent (Fee)</t>
  </si>
  <si>
    <t>Occupancy costs for office space with a lease</t>
  </si>
  <si>
    <t>Utilities</t>
  </si>
  <si>
    <t>Costs of internet, electric, water, gas, etc.</t>
  </si>
  <si>
    <t>Repairs &amp; Maintenance</t>
  </si>
  <si>
    <t>Cost incurred for the upkeep/maintenance of rented space</t>
  </si>
  <si>
    <t>Cleaning &amp; Janitorial</t>
  </si>
  <si>
    <t>Costs for cleaning services of rented space</t>
  </si>
  <si>
    <t>Facilities &amp; Equipment Rental</t>
  </si>
  <si>
    <t>Short term space rental without a lease agreement or rental of equipment</t>
  </si>
  <si>
    <t>Moving Expenses</t>
  </si>
  <si>
    <t>Costs to relocate office space -- movers, boxes, storage space</t>
  </si>
  <si>
    <t>Technology</t>
  </si>
  <si>
    <t>Professional Fees: Technology (Fee)</t>
  </si>
  <si>
    <t>Fees for technology consulting and professional services</t>
  </si>
  <si>
    <t>Software &amp; Technology Licenses</t>
  </si>
  <si>
    <t>Software and license costs</t>
  </si>
  <si>
    <t>Technology Equipment</t>
  </si>
  <si>
    <t>Physical hardware costs</t>
  </si>
  <si>
    <t>Website Costs</t>
  </si>
  <si>
    <t>Website hosting costs, excludes professional fees (use account 7420)</t>
  </si>
  <si>
    <t>Office Expenses</t>
  </si>
  <si>
    <t>Mail Postage &amp; Printing</t>
  </si>
  <si>
    <t>Costs for operational mail and printing.  Printing costs incurred for hosting a meeting/event should be coded to account 7600.</t>
  </si>
  <si>
    <t>Office Supplies</t>
  </si>
  <si>
    <t>Costs for operational supplies</t>
  </si>
  <si>
    <t>Telephone</t>
  </si>
  <si>
    <t>Monthly cellphone reimbursements for staff members.</t>
  </si>
  <si>
    <t>International phone charges should go to Travel: Misc. 7510</t>
  </si>
  <si>
    <t>Dues, Subscriptions, and Books</t>
  </si>
  <si>
    <t>Dues, Subscriptions &amp; Books</t>
  </si>
  <si>
    <t>Costs for membership dues, subscription services (non-technology) &amp; books.</t>
  </si>
  <si>
    <t>Public Records &amp; Documents</t>
  </si>
  <si>
    <t>Costs for public record requests, court documents, and data collection.</t>
  </si>
  <si>
    <t>Travel Expenses</t>
  </si>
  <si>
    <t>Travel: Misc. - Employee</t>
  </si>
  <si>
    <t>Employee travel costs that do not fit in another travel category</t>
  </si>
  <si>
    <t>Travel &amp; Meals: Non-Staff</t>
  </si>
  <si>
    <t>Travel and meal costs for anyone who is not a project employee while traveling for the project (ex. contractors, grantees, fellows)</t>
  </si>
  <si>
    <t>Travel: Food/Meals - Employee</t>
  </si>
  <si>
    <t>Employee meal costs while traveling</t>
  </si>
  <si>
    <t>Travel: Gas/Mileage - Employee</t>
  </si>
  <si>
    <t xml:space="preserve">Employee gas and mileage reimbursements </t>
  </si>
  <si>
    <t>Travel: Gas/Mileage - Non-Staff</t>
  </si>
  <si>
    <t>Gas and mileage reimbursements for non-staff (ex. contractors, grantees, fellows)</t>
  </si>
  <si>
    <t>Travel: Ground Transport - Employee</t>
  </si>
  <si>
    <t>Employee train, taxi, ride share, parking</t>
  </si>
  <si>
    <t>Travel: Flights - Employee</t>
  </si>
  <si>
    <t>Employee flight costs</t>
  </si>
  <si>
    <t>Travel: Hotel - Employee</t>
  </si>
  <si>
    <t>Employee overnight stay costs</t>
  </si>
  <si>
    <t>Travel: Board/Staff Meetings</t>
  </si>
  <si>
    <t>Board member travel and meal costs; also staff meeting costs that are separately tracked from other staff travel</t>
  </si>
  <si>
    <t>Travel: Site Visits</t>
  </si>
  <si>
    <t>Costs to evaluate the aspects of a program/subgrantee</t>
  </si>
  <si>
    <t>Insurance</t>
  </si>
  <si>
    <t xml:space="preserve">Insurance: Business Liability </t>
  </si>
  <si>
    <t>Insurance to cover business operations</t>
  </si>
  <si>
    <t>Insurance: Other</t>
  </si>
  <si>
    <t>All other insurance coverage</t>
  </si>
  <si>
    <t>Other Expenses</t>
  </si>
  <si>
    <t>Licenses and Fees</t>
  </si>
  <si>
    <t>Costs for licenses and fees (non-software); includes Ultipro fees</t>
  </si>
  <si>
    <t>Fines and Penalties</t>
  </si>
  <si>
    <t>Costs incurred for not adhering to regulatory rules</t>
  </si>
  <si>
    <t>State &amp; Local Taxes</t>
  </si>
  <si>
    <t>Taxes paid to state and local governments</t>
  </si>
  <si>
    <t>Federal Taxes</t>
  </si>
  <si>
    <t>Taxes paid to federal government</t>
  </si>
  <si>
    <t>VAT &amp; GST Tax</t>
  </si>
  <si>
    <t>Value added and goods and services taxes used for project specific tracking purposes</t>
  </si>
  <si>
    <t>State Sales Tax</t>
  </si>
  <si>
    <t>State tax on purchases used for project specific tracking purposes</t>
  </si>
  <si>
    <t>Honoraria &amp; Gifts</t>
  </si>
  <si>
    <t>Token payment made to bestow recognition to an individual for services they perform, for which payment is not required</t>
  </si>
  <si>
    <t>Bank Service Charges</t>
  </si>
  <si>
    <t xml:space="preserve">Bank account service fees </t>
  </si>
  <si>
    <t>Miscellaneous</t>
  </si>
  <si>
    <t>Costs that do not fit in any other expense account</t>
  </si>
  <si>
    <t>Equipment (Non-Technology)</t>
  </si>
  <si>
    <t>Equipment purchases that are not technology</t>
  </si>
  <si>
    <t>Advocacy Type</t>
  </si>
  <si>
    <t>Advocacy Activity</t>
  </si>
  <si>
    <t>Code</t>
  </si>
  <si>
    <t>IRLD</t>
  </si>
  <si>
    <t>IRS/LDA</t>
  </si>
  <si>
    <t>CNTC</t>
  </si>
  <si>
    <t>Direct contact with legislators, their staffs, government officials, or a legislative body</t>
  </si>
  <si>
    <t>IRSO</t>
  </si>
  <si>
    <t>IRS Only</t>
  </si>
  <si>
    <t>GRNT</t>
  </si>
  <si>
    <t>Grants to other organizations for lobbying purposes</t>
  </si>
  <si>
    <t>IRST</t>
  </si>
  <si>
    <t>IRS/State</t>
  </si>
  <si>
    <t>MAIL</t>
  </si>
  <si>
    <t>Mailings to members, legislators, or the public</t>
  </si>
  <si>
    <t>LDAO</t>
  </si>
  <si>
    <t>LDA Only</t>
  </si>
  <si>
    <t>MEAD</t>
  </si>
  <si>
    <t>Media advertisements</t>
  </si>
  <si>
    <t>STOL</t>
  </si>
  <si>
    <t>State Only</t>
  </si>
  <si>
    <t>OTHR</t>
  </si>
  <si>
    <t>Other activities</t>
  </si>
  <si>
    <t>PUBL</t>
  </si>
  <si>
    <t>Publications, or published or broadcast statements</t>
  </si>
  <si>
    <t>RALL</t>
  </si>
  <si>
    <t>Rallies, demonstrations, seminars, conventions, speeches, lectures, or any similar means</t>
  </si>
  <si>
    <r>
      <t xml:space="preserve">o Please complete the fields below for each expense; sub-project/grant, lobbying code, lobbying activity, and foreign currency amount/conversion rate are completed as applicable.
o Receipts must be included for any expense $75 and above with the amount and vendor clearly legible. Receipts should be provided in numbered order as listed in the form below. If placing multiple receipts on one page they must all be facing in the same direction and legible.
o Please note the standard mileage rate for participants that drive is </t>
    </r>
    <r>
      <rPr>
        <b/>
        <i/>
        <sz val="10"/>
        <color theme="1" tint="0.249977111117893"/>
        <rFont val="Calibri"/>
        <family val="2"/>
        <scheme val="minor"/>
      </rPr>
      <t xml:space="preserve">$0.76 per mile. </t>
    </r>
    <r>
      <rPr>
        <i/>
        <sz val="10"/>
        <color theme="1" tint="0.249977111117893"/>
        <rFont val="Calibri"/>
        <family val="2"/>
        <scheme val="minor"/>
      </rPr>
      <t xml:space="preserve">
o Receipts and the expense form should be submitted via email together. If possible, please compile the receipts in one document in numerical order.
o All expenses must be submitted for reimbursement within 60 days of the receipt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</si>
</sst>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
  </numFmts>
  <fonts count="21"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9"/>
      <color theme="1"/>
      <name val="Calibri"/>
      <family val="2"/>
      <scheme val="minor"/>
    </font>
    <font>
      <sz val="8"/>
      <color theme="1"/>
      <name val="Calibri"/>
      <family val="2"/>
      <scheme val="minor"/>
    </font>
    <font>
      <i/>
      <sz val="10"/>
      <color theme="1" tint="0.249977111117893"/>
      <name val="Calibri"/>
      <family val="2"/>
      <scheme val="minor"/>
    </font>
    <font>
      <sz val="11"/>
      <color rgb="FFFF0000"/>
      <name val="Calibri"/>
      <family val="2"/>
      <scheme val="minor"/>
    </font>
    <font>
      <b/>
      <sz val="18"/>
      <color rgb="FF333F4F"/>
      <name val="Calibri"/>
      <family val="2"/>
      <scheme val="minor"/>
    </font>
    <font>
      <sz val="11"/>
      <color rgb="FF000000"/>
      <name val="Calibri"/>
      <family val="2"/>
      <scheme val="minor"/>
    </font>
    <font>
      <i/>
      <sz val="11"/>
      <color rgb="FF000000"/>
      <name val="Calibri"/>
      <family val="2"/>
      <scheme val="minor"/>
    </font>
    <font>
      <b/>
      <sz val="11"/>
      <color rgb="FFFFFFFF"/>
      <name val="Calibri"/>
      <family val="2"/>
      <scheme val="minor"/>
    </font>
    <font>
      <b/>
      <i/>
      <sz val="11"/>
      <color rgb="FFFFFFFF"/>
      <name val="Calibri"/>
      <family val="2"/>
      <scheme val="minor"/>
    </font>
    <font>
      <sz val="11"/>
      <color rgb="FFFFFFFF"/>
      <name val="Calibri"/>
      <family val="2"/>
      <scheme val="minor"/>
    </font>
    <font>
      <b/>
      <sz val="11"/>
      <color rgb="FF000000"/>
      <name val="Calibri"/>
      <family val="2"/>
      <scheme val="minor"/>
    </font>
    <font>
      <i/>
      <sz val="11"/>
      <color rgb="FF222222"/>
      <name val="Calibri"/>
      <family val="2"/>
      <scheme val="minor"/>
    </font>
    <font>
      <b/>
      <sz val="11"/>
      <color theme="1"/>
      <name val="Calibri"/>
      <family val="2"/>
      <scheme val="minor"/>
    </font>
    <font>
      <i/>
      <sz val="11"/>
      <color theme="1"/>
      <name val="Calibri"/>
      <family val="2"/>
      <scheme val="minor"/>
    </font>
    <font>
      <b/>
      <i/>
      <sz val="10"/>
      <color theme="1" tint="0.249977111117893"/>
      <name val="Calibri"/>
      <family val="2"/>
      <scheme val="minor"/>
    </font>
    <font>
      <b/>
      <sz val="18"/>
      <color theme="4" tint="-0.249977111117893"/>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FF"/>
        <bgColor rgb="FF000000"/>
      </patternFill>
    </fill>
    <fill>
      <patternFill patternType="solid">
        <fgColor rgb="FF333F4F"/>
        <bgColor rgb="FF000000"/>
      </patternFill>
    </fill>
    <fill>
      <patternFill patternType="solid">
        <fgColor rgb="FFD9D9D9"/>
        <bgColor rgb="FF000000"/>
      </patternFill>
    </fill>
    <fill>
      <patternFill patternType="solid">
        <fgColor rgb="FFF2F2F2"/>
        <bgColor rgb="FF000000"/>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indexed="64"/>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499984740745262"/>
      </bottom>
      <diagonal/>
    </border>
    <border>
      <left/>
      <right style="thin">
        <color theme="0" tint="-0.24994659260841701"/>
      </right>
      <top style="thin">
        <color theme="0" tint="-0.24994659260841701"/>
      </top>
      <bottom style="thin">
        <color theme="0" tint="-0.24994659260841701"/>
      </bottom>
      <diagonal/>
    </border>
    <border>
      <left style="thin">
        <color rgb="FFA6A6A6"/>
      </left>
      <right/>
      <top/>
      <bottom style="thin">
        <color rgb="FFA6A6A6"/>
      </bottom>
      <diagonal/>
    </border>
    <border>
      <left/>
      <right/>
      <top/>
      <bottom style="thin">
        <color rgb="FFA6A6A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rgb="FF000000"/>
      </bottom>
      <diagonal/>
    </border>
  </borders>
  <cellStyleXfs count="2">
    <xf numFmtId="0" fontId="0" fillId="0" borderId="0"/>
    <xf numFmtId="44" fontId="1" fillId="0" borderId="0" applyFont="0" applyFill="0" applyBorder="0" applyAlignment="0" applyProtection="0"/>
  </cellStyleXfs>
  <cellXfs count="100">
    <xf numFmtId="0" fontId="0" fillId="0" borderId="0" xfId="0"/>
    <xf numFmtId="0" fontId="2" fillId="0" borderId="0" xfId="0" applyFont="1"/>
    <xf numFmtId="0" fontId="2" fillId="0" borderId="0" xfId="0" applyFont="1" applyAlignment="1">
      <alignment wrapText="1"/>
    </xf>
    <xf numFmtId="0" fontId="2" fillId="2" borderId="0" xfId="0" applyFont="1" applyFill="1"/>
    <xf numFmtId="44" fontId="2" fillId="0" borderId="1" xfId="1" applyFont="1" applyBorder="1"/>
    <xf numFmtId="0" fontId="3" fillId="0" borderId="0" xfId="0" applyFont="1" applyAlignment="1">
      <alignment horizontal="right"/>
    </xf>
    <xf numFmtId="44" fontId="3" fillId="0" borderId="0" xfId="1" applyFont="1"/>
    <xf numFmtId="0" fontId="6" fillId="0" borderId="0" xfId="0" applyFont="1"/>
    <xf numFmtId="43" fontId="2" fillId="0" borderId="1" xfId="0" applyNumberFormat="1" applyFont="1" applyBorder="1"/>
    <xf numFmtId="164" fontId="2" fillId="0" borderId="1" xfId="0" applyNumberFormat="1" applyFont="1" applyBorder="1"/>
    <xf numFmtId="0" fontId="2" fillId="0" borderId="1" xfId="0" applyFont="1" applyBorder="1" applyAlignment="1">
      <alignment horizontal="center"/>
    </xf>
    <xf numFmtId="0" fontId="5" fillId="0" borderId="3" xfId="0" applyFont="1" applyBorder="1"/>
    <xf numFmtId="0" fontId="2" fillId="0" borderId="3" xfId="0" applyFont="1" applyBorder="1"/>
    <xf numFmtId="0" fontId="4" fillId="3" borderId="3" xfId="0" applyFont="1" applyFill="1" applyBorder="1" applyAlignment="1">
      <alignment horizontal="center" vertical="center" wrapText="1"/>
    </xf>
    <xf numFmtId="0" fontId="3" fillId="2" borderId="0" xfId="0" applyFont="1" applyFill="1"/>
    <xf numFmtId="0" fontId="3" fillId="0" borderId="0" xfId="0" applyFont="1"/>
    <xf numFmtId="0" fontId="3" fillId="2" borderId="0" xfId="0" applyFont="1" applyFill="1" applyAlignment="1">
      <alignment horizontal="right"/>
    </xf>
    <xf numFmtId="0" fontId="2" fillId="0" borderId="1" xfId="0" applyFont="1" applyBorder="1" applyAlignment="1">
      <alignment wrapText="1"/>
    </xf>
    <xf numFmtId="14" fontId="2" fillId="0" borderId="1" xfId="0" applyNumberFormat="1" applyFont="1" applyBorder="1" applyAlignment="1">
      <alignment wrapText="1"/>
    </xf>
    <xf numFmtId="14" fontId="2" fillId="0" borderId="3" xfId="0" applyNumberFormat="1" applyFont="1" applyBorder="1"/>
    <xf numFmtId="0" fontId="8" fillId="0" borderId="0" xfId="0" applyFont="1"/>
    <xf numFmtId="0" fontId="9" fillId="4" borderId="0" xfId="0" applyFont="1" applyFill="1"/>
    <xf numFmtId="0" fontId="11" fillId="4" borderId="0" xfId="0" applyFont="1" applyFill="1"/>
    <xf numFmtId="0" fontId="12" fillId="5" borderId="0" xfId="0" applyFont="1" applyFill="1" applyAlignment="1">
      <alignment horizontal="center"/>
    </xf>
    <xf numFmtId="0" fontId="13" fillId="5" borderId="0" xfId="0" applyFont="1" applyFill="1"/>
    <xf numFmtId="0" fontId="10" fillId="0" borderId="0" xfId="0" applyFont="1"/>
    <xf numFmtId="0" fontId="12" fillId="0" borderId="0" xfId="0" applyFont="1" applyAlignment="1">
      <alignment horizontal="center"/>
    </xf>
    <xf numFmtId="0" fontId="13" fillId="0" borderId="0" xfId="0" applyFont="1"/>
    <xf numFmtId="0" fontId="12" fillId="5" borderId="4" xfId="0" applyFont="1" applyFill="1" applyBorder="1"/>
    <xf numFmtId="0" fontId="14" fillId="5" borderId="5" xfId="0" applyFont="1" applyFill="1" applyBorder="1"/>
    <xf numFmtId="0" fontId="13" fillId="5" borderId="0" xfId="0" applyFont="1" applyFill="1" applyAlignment="1">
      <alignment horizontal="center"/>
    </xf>
    <xf numFmtId="0" fontId="15" fillId="6" borderId="0" xfId="0" applyFont="1" applyFill="1"/>
    <xf numFmtId="0" fontId="10" fillId="0" borderId="9" xfId="0" applyFont="1" applyBorder="1"/>
    <xf numFmtId="0" fontId="10" fillId="7" borderId="10" xfId="0" applyFont="1" applyFill="1" applyBorder="1" applyAlignment="1">
      <alignment horizontal="center"/>
    </xf>
    <xf numFmtId="0" fontId="10" fillId="7" borderId="0" xfId="0" applyFont="1" applyFill="1"/>
    <xf numFmtId="0" fontId="10" fillId="7" borderId="12" xfId="0" applyFont="1" applyFill="1" applyBorder="1" applyAlignment="1">
      <alignment horizontal="center"/>
    </xf>
    <xf numFmtId="0" fontId="10" fillId="7" borderId="13" xfId="0" applyFont="1" applyFill="1" applyBorder="1"/>
    <xf numFmtId="0" fontId="11" fillId="0" borderId="14" xfId="0" applyFont="1" applyBorder="1"/>
    <xf numFmtId="0" fontId="10" fillId="4" borderId="0" xfId="0" applyFont="1" applyFill="1" applyAlignment="1">
      <alignment horizontal="center"/>
    </xf>
    <xf numFmtId="0" fontId="11" fillId="0" borderId="0" xfId="0" applyFont="1"/>
    <xf numFmtId="0" fontId="15" fillId="6" borderId="0" xfId="0" applyFont="1" applyFill="1" applyAlignment="1">
      <alignment horizontal="left"/>
    </xf>
    <xf numFmtId="0" fontId="10" fillId="7" borderId="0" xfId="0" applyFont="1" applyFill="1" applyAlignment="1">
      <alignment horizontal="center"/>
    </xf>
    <xf numFmtId="0" fontId="10" fillId="7" borderId="12" xfId="0" applyFont="1" applyFill="1" applyBorder="1" applyAlignment="1">
      <alignment horizontal="center" vertical="center"/>
    </xf>
    <xf numFmtId="0" fontId="10" fillId="7" borderId="13" xfId="0" applyFont="1" applyFill="1" applyBorder="1" applyAlignment="1">
      <alignment vertical="center"/>
    </xf>
    <xf numFmtId="0" fontId="11" fillId="0" borderId="14" xfId="0" applyFont="1" applyBorder="1" applyAlignment="1">
      <alignment wrapText="1"/>
    </xf>
    <xf numFmtId="0" fontId="15" fillId="6" borderId="0" xfId="0" applyFont="1" applyFill="1" applyAlignment="1">
      <alignment vertical="center"/>
    </xf>
    <xf numFmtId="0" fontId="11" fillId="0" borderId="14" xfId="0" applyFont="1" applyBorder="1" applyAlignment="1">
      <alignment vertical="center" wrapText="1"/>
    </xf>
    <xf numFmtId="0" fontId="10" fillId="4" borderId="0" xfId="0" applyFont="1" applyFill="1" applyAlignment="1">
      <alignment vertical="center"/>
    </xf>
    <xf numFmtId="0" fontId="15" fillId="6" borderId="0" xfId="0" applyFont="1" applyFill="1" applyAlignment="1">
      <alignment vertical="top"/>
    </xf>
    <xf numFmtId="0" fontId="11" fillId="4" borderId="14" xfId="0" applyFont="1" applyFill="1" applyBorder="1" applyAlignment="1">
      <alignment vertical="center" wrapText="1"/>
    </xf>
    <xf numFmtId="0" fontId="10" fillId="0" borderId="0" xfId="0" applyFont="1" applyAlignment="1">
      <alignment vertical="center"/>
    </xf>
    <xf numFmtId="0" fontId="10" fillId="0" borderId="9" xfId="0" applyFont="1" applyBorder="1" applyAlignment="1">
      <alignment vertical="center"/>
    </xf>
    <xf numFmtId="0" fontId="11" fillId="4" borderId="14" xfId="0" applyFont="1" applyFill="1" applyBorder="1" applyAlignment="1">
      <alignment vertical="center"/>
    </xf>
    <xf numFmtId="0" fontId="11" fillId="4" borderId="14" xfId="0" applyFont="1" applyFill="1" applyBorder="1"/>
    <xf numFmtId="0" fontId="11" fillId="0" borderId="8" xfId="0" applyFont="1" applyBorder="1" applyAlignment="1">
      <alignment wrapText="1"/>
    </xf>
    <xf numFmtId="0" fontId="11" fillId="0" borderId="11" xfId="0" applyFont="1" applyBorder="1" applyAlignment="1">
      <alignment wrapText="1"/>
    </xf>
    <xf numFmtId="0" fontId="11" fillId="4" borderId="14" xfId="0" applyFont="1" applyFill="1" applyBorder="1" applyAlignment="1">
      <alignment wrapText="1"/>
    </xf>
    <xf numFmtId="0" fontId="11" fillId="4" borderId="8" xfId="0" applyFont="1" applyFill="1" applyBorder="1"/>
    <xf numFmtId="0" fontId="11" fillId="4" borderId="11" xfId="0" applyFont="1" applyFill="1" applyBorder="1"/>
    <xf numFmtId="0" fontId="10" fillId="7" borderId="6" xfId="0" applyFont="1" applyFill="1" applyBorder="1" applyAlignment="1">
      <alignment horizontal="center" vertical="center"/>
    </xf>
    <xf numFmtId="0" fontId="10" fillId="7" borderId="7" xfId="0" applyFont="1" applyFill="1" applyBorder="1" applyAlignment="1">
      <alignment vertical="center"/>
    </xf>
    <xf numFmtId="0" fontId="16" fillId="4" borderId="8" xfId="0" applyFont="1" applyFill="1" applyBorder="1" applyAlignment="1">
      <alignment vertical="center" wrapText="1"/>
    </xf>
    <xf numFmtId="0" fontId="18" fillId="9" borderId="12" xfId="0" applyFont="1" applyFill="1" applyBorder="1" applyAlignment="1">
      <alignment horizontal="center"/>
    </xf>
    <xf numFmtId="0" fontId="18" fillId="9" borderId="13" xfId="0" applyFont="1" applyFill="1" applyBorder="1" applyAlignment="1">
      <alignment horizontal="center"/>
    </xf>
    <xf numFmtId="0" fontId="18" fillId="9" borderId="14" xfId="0" applyFont="1" applyFill="1" applyBorder="1" applyAlignment="1">
      <alignment horizontal="center"/>
    </xf>
    <xf numFmtId="0" fontId="0" fillId="2" borderId="10" xfId="0" applyFill="1" applyBorder="1"/>
    <xf numFmtId="0" fontId="0" fillId="2" borderId="0" xfId="0" applyFill="1"/>
    <xf numFmtId="0" fontId="0" fillId="2" borderId="9" xfId="0" applyFill="1" applyBorder="1"/>
    <xf numFmtId="0" fontId="0" fillId="2" borderId="15" xfId="0" applyFill="1" applyBorder="1"/>
    <xf numFmtId="0" fontId="0" fillId="2" borderId="16" xfId="0" applyFill="1" applyBorder="1"/>
    <xf numFmtId="0" fontId="0" fillId="2" borderId="11" xfId="0" applyFill="1" applyBorder="1"/>
    <xf numFmtId="0" fontId="10" fillId="4" borderId="0" xfId="0" applyFont="1" applyFill="1"/>
    <xf numFmtId="0" fontId="10" fillId="7" borderId="7" xfId="0" applyFont="1" applyFill="1" applyBorder="1"/>
    <xf numFmtId="0" fontId="10" fillId="7" borderId="16" xfId="0" applyFont="1" applyFill="1" applyBorder="1"/>
    <xf numFmtId="0" fontId="10" fillId="7" borderId="6" xfId="0" applyFont="1" applyFill="1" applyBorder="1" applyAlignment="1">
      <alignment horizontal="center"/>
    </xf>
    <xf numFmtId="0" fontId="10" fillId="7" borderId="15" xfId="0" applyFont="1" applyFill="1" applyBorder="1" applyAlignment="1">
      <alignment horizontal="center"/>
    </xf>
    <xf numFmtId="0" fontId="3" fillId="10" borderId="0" xfId="0" applyFont="1" applyFill="1" applyAlignment="1">
      <alignment horizontal="center"/>
    </xf>
    <xf numFmtId="0" fontId="2" fillId="10" borderId="0" xfId="0" applyFont="1" applyFill="1" applyAlignment="1">
      <alignment horizontal="center" vertical="top"/>
    </xf>
    <xf numFmtId="0" fontId="2" fillId="0" borderId="0" xfId="0" applyFont="1" applyAlignment="1">
      <alignment horizontal="left"/>
    </xf>
    <xf numFmtId="0" fontId="7" fillId="2" borderId="0" xfId="0" applyFont="1" applyFill="1" applyAlignment="1">
      <alignment horizontal="left" wrapText="1"/>
    </xf>
    <xf numFmtId="0" fontId="20" fillId="2" borderId="0" xfId="0" applyFont="1" applyFill="1" applyAlignment="1">
      <alignment horizontal="center" wrapText="1"/>
    </xf>
    <xf numFmtId="0" fontId="20" fillId="2" borderId="0" xfId="0" applyFont="1" applyFill="1" applyAlignment="1">
      <alignment horizontal="center"/>
    </xf>
    <xf numFmtId="0" fontId="2" fillId="2" borderId="2" xfId="0" applyFont="1" applyFill="1" applyBorder="1" applyAlignment="1">
      <alignment horizontal="left"/>
    </xf>
    <xf numFmtId="14" fontId="2" fillId="2" borderId="2" xfId="0" applyNumberFormat="1" applyFont="1" applyFill="1" applyBorder="1" applyAlignment="1">
      <alignment horizontal="left"/>
    </xf>
    <xf numFmtId="0" fontId="2" fillId="2" borderId="0" xfId="0" applyFont="1" applyFill="1" applyAlignment="1">
      <alignment horizontal="left" vertical="top" wrapText="1"/>
    </xf>
    <xf numFmtId="0" fontId="2" fillId="0" borderId="17" xfId="0" applyFont="1" applyBorder="1" applyAlignment="1">
      <alignment horizontal="left"/>
    </xf>
    <xf numFmtId="0" fontId="2" fillId="10" borderId="0" xfId="0" applyFont="1" applyFill="1" applyAlignment="1">
      <alignment horizontal="left" vertical="top" wrapText="1"/>
    </xf>
    <xf numFmtId="0" fontId="10" fillId="4" borderId="0" xfId="0" applyFont="1" applyFill="1"/>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5" fillId="6" borderId="9" xfId="0" applyFont="1" applyFill="1" applyBorder="1" applyAlignment="1">
      <alignment horizontal="left" vertical="top"/>
    </xf>
    <xf numFmtId="0" fontId="10" fillId="7" borderId="6" xfId="0" applyFont="1" applyFill="1" applyBorder="1" applyAlignment="1">
      <alignment horizontal="center"/>
    </xf>
    <xf numFmtId="0" fontId="10" fillId="7" borderId="15" xfId="0" applyFont="1" applyFill="1" applyBorder="1" applyAlignment="1">
      <alignment horizontal="center"/>
    </xf>
    <xf numFmtId="0" fontId="10" fillId="7" borderId="7" xfId="0" applyFont="1" applyFill="1" applyBorder="1"/>
    <xf numFmtId="0" fontId="10" fillId="7" borderId="16" xfId="0" applyFont="1" applyFill="1" applyBorder="1"/>
    <xf numFmtId="0" fontId="10" fillId="4" borderId="10" xfId="0" applyFont="1" applyFill="1" applyBorder="1"/>
    <xf numFmtId="0" fontId="17" fillId="8" borderId="12" xfId="0" applyFont="1" applyFill="1" applyBorder="1" applyAlignment="1">
      <alignment horizontal="center"/>
    </xf>
    <xf numFmtId="0" fontId="17" fillId="8" borderId="13" xfId="0" applyFont="1" applyFill="1" applyBorder="1" applyAlignment="1">
      <alignment horizontal="center"/>
    </xf>
    <xf numFmtId="0" fontId="17" fillId="8" borderId="14" xfId="0" applyFont="1" applyFill="1" applyBorder="1" applyAlignment="1">
      <alignment horizontal="center"/>
    </xf>
  </cellXfs>
  <cellStyles count="2">
    <cellStyle name="Currency" xfId="1" builtinId="4"/>
    <cellStyle name="Normal" xfId="0" builtinId="0"/>
  </cellStyles>
  <dxfs count="1">
    <dxf>
      <fill>
        <patternFill>
          <bgColor theme="0" tint="-4.9989318521683403E-2"/>
        </patternFill>
      </fill>
    </dxf>
  </dxfs>
  <tableStyles count="0" defaultTableStyle="TableStyleMedium9" defaultPivotStyle="PivotStyleLight16"/>
  <colors>
    <mruColors>
      <color rgb="FFF9F9F9"/>
      <color rgb="FF426286"/>
      <color rgb="FF4D607B"/>
      <color rgb="FFFBFBFB"/>
      <color rgb="FFF5F5F5"/>
      <color rgb="FFEEF2F8"/>
      <color rgb="FFE7EDF5"/>
      <color rgb="FFDEE7F2"/>
      <color rgb="FF345A88"/>
      <color rgb="FFFD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1460499</xdr:colOff>
      <xdr:row>0</xdr:row>
      <xdr:rowOff>105834</xdr:rowOff>
    </xdr:from>
    <xdr:to>
      <xdr:col>11</xdr:col>
      <xdr:colOff>437</xdr:colOff>
      <xdr:row>0</xdr:row>
      <xdr:rowOff>428952</xdr:rowOff>
    </xdr:to>
    <xdr:pic>
      <xdr:nvPicPr>
        <xdr:cNvPr id="2" name="Picture 1">
          <a:extLst>
            <a:ext uri="{FF2B5EF4-FFF2-40B4-BE49-F238E27FC236}">
              <a16:creationId xmlns:a16="http://schemas.microsoft.com/office/drawing/2014/main" id="{975D4B5E-6149-F009-AF74-EDD78AB91589}"/>
            </a:ext>
          </a:extLst>
        </xdr:cNvPr>
        <xdr:cNvPicPr>
          <a:picLocks noChangeAspect="1"/>
        </xdr:cNvPicPr>
      </xdr:nvPicPr>
      <xdr:blipFill>
        <a:blip xmlns:r="http://schemas.openxmlformats.org/officeDocument/2006/relationships" r:embed="rId1"/>
        <a:stretch>
          <a:fillRect/>
        </a:stretch>
      </xdr:blipFill>
      <xdr:spPr>
        <a:xfrm>
          <a:off x="8138582" y="105834"/>
          <a:ext cx="2053605" cy="323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44450</xdr:rowOff>
    </xdr:from>
    <xdr:to>
      <xdr:col>21</xdr:col>
      <xdr:colOff>495300</xdr:colOff>
      <xdr:row>55</xdr:row>
      <xdr:rowOff>6350</xdr:rowOff>
    </xdr:to>
    <xdr:sp macro="" textlink="">
      <xdr:nvSpPr>
        <xdr:cNvPr id="2" name="TextBox 1">
          <a:extLst>
            <a:ext uri="{FF2B5EF4-FFF2-40B4-BE49-F238E27FC236}">
              <a16:creationId xmlns:a16="http://schemas.microsoft.com/office/drawing/2014/main" id="{355D6869-D16A-4643-82F1-B77604110DE7}"/>
            </a:ext>
          </a:extLst>
        </xdr:cNvPr>
        <xdr:cNvSpPr txBox="1"/>
      </xdr:nvSpPr>
      <xdr:spPr>
        <a:xfrm>
          <a:off x="19050" y="44450"/>
          <a:ext cx="13277850" cy="1009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Travel and Expense Reimbursement Policy</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NVF takes very seriously its responsibility to use resources wisely to ensure that they have the greatest impact for its projects. With that in mind, this policy was developed to provide travel and expense guidance to individuals and entities that have an executed contract to perform services for NVF (each, a "Contractor"). If specifically provided in the Master Services Agreement and applicable SOW (the “Agreement”), NVF will reimburse a Contractor for its NVF-related expenses to the extent that such expenses comply with this policy, and in accordance with all limits, if any, outlined in the Agreement. NVF will not reimburse Contractors for any expenses that exceed this policy, either in scope or price.</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NVF must receive all reimbursement requests within sixty (60) days of Contractor incurring any eligible expenses. NVF must pre-approve all reimbursement requests, and reimbursement requests must be submitted with appropriate documentation. </a:t>
          </a:r>
          <a:br>
            <a:rPr lang="en-US" sz="1100">
              <a:solidFill>
                <a:schemeClr val="dk1"/>
              </a:solidFill>
              <a:effectLst/>
              <a:latin typeface="+mn-lt"/>
              <a:ea typeface="+mn-ea"/>
              <a:cs typeface="+mn-cs"/>
            </a:rPr>
          </a:br>
          <a:endParaRPr lang="en-US" sz="1000">
            <a:solidFill>
              <a:schemeClr val="dk1"/>
            </a:solidFill>
            <a:effectLst/>
            <a:latin typeface="+mn-lt"/>
            <a:ea typeface="+mn-ea"/>
            <a:cs typeface="+mn-cs"/>
          </a:endParaRPr>
        </a:p>
        <a:p>
          <a:r>
            <a:rPr lang="en-US" sz="1100">
              <a:solidFill>
                <a:schemeClr val="dk1"/>
              </a:solidFill>
              <a:effectLst/>
              <a:latin typeface="+mn-lt"/>
              <a:ea typeface="+mn-ea"/>
              <a:cs typeface="+mn-cs"/>
            </a:rPr>
            <a:t>Documentation required:</a:t>
          </a:r>
          <a:endParaRPr lang="en-US" sz="1000">
            <a:solidFill>
              <a:schemeClr val="dk1"/>
            </a:solidFill>
            <a:effectLst/>
            <a:latin typeface="+mn-lt"/>
            <a:ea typeface="+mn-ea"/>
            <a:cs typeface="+mn-cs"/>
          </a:endParaRPr>
        </a:p>
        <a:p>
          <a:pPr lvl="0"/>
          <a:r>
            <a:rPr lang="en-US" sz="1100">
              <a:solidFill>
                <a:schemeClr val="dk1"/>
              </a:solidFill>
              <a:effectLst/>
              <a:latin typeface="+mn-lt"/>
              <a:ea typeface="+mn-ea"/>
              <a:cs typeface="+mn-cs"/>
            </a:rPr>
            <a:t>Expense Reimbursement form or detailed invoice.</a:t>
          </a:r>
          <a:endParaRPr lang="en-US" sz="1000">
            <a:solidFill>
              <a:schemeClr val="dk1"/>
            </a:solidFill>
            <a:effectLst/>
            <a:latin typeface="+mn-lt"/>
            <a:ea typeface="+mn-ea"/>
            <a:cs typeface="+mn-cs"/>
          </a:endParaRPr>
        </a:p>
        <a:p>
          <a:pPr lvl="0"/>
          <a:r>
            <a:rPr lang="en-US" sz="1100">
              <a:solidFill>
                <a:schemeClr val="dk1"/>
              </a:solidFill>
              <a:effectLst/>
              <a:latin typeface="+mn-lt"/>
              <a:ea typeface="+mn-ea"/>
              <a:cs typeface="+mn-cs"/>
            </a:rPr>
            <a:t>Receipts for any transactions $75 and above with the amount and vendor clearly legible.</a:t>
          </a:r>
          <a:br>
            <a:rPr lang="en-US" sz="1100">
              <a:solidFill>
                <a:schemeClr val="dk1"/>
              </a:solidFill>
              <a:effectLst/>
              <a:latin typeface="+mn-lt"/>
              <a:ea typeface="+mn-ea"/>
              <a:cs typeface="+mn-cs"/>
            </a:rPr>
          </a:br>
          <a:endParaRPr lang="en-US" sz="1000">
            <a:solidFill>
              <a:schemeClr val="dk1"/>
            </a:solidFill>
            <a:effectLst/>
            <a:latin typeface="+mn-lt"/>
            <a:ea typeface="+mn-ea"/>
            <a:cs typeface="+mn-cs"/>
          </a:endParaRPr>
        </a:p>
        <a:p>
          <a:pPr lvl="0"/>
          <a:r>
            <a:rPr lang="en-US" sz="1100" b="1">
              <a:solidFill>
                <a:schemeClr val="dk1"/>
              </a:solidFill>
              <a:effectLst/>
              <a:latin typeface="+mn-lt"/>
              <a:ea typeface="+mn-ea"/>
              <a:cs typeface="+mn-cs"/>
            </a:rPr>
            <a:t>Airfare</a:t>
          </a:r>
          <a:r>
            <a:rPr lang="en-US" sz="1100">
              <a:solidFill>
                <a:schemeClr val="dk1"/>
              </a:solidFill>
              <a:effectLst/>
              <a:latin typeface="+mn-lt"/>
              <a:ea typeface="+mn-ea"/>
              <a:cs typeface="+mn-cs"/>
            </a:rPr>
            <a:t>.</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All flights, up to the lowest-available, most direct, coach class fare (standard economy). </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Up to the lowest available business class fare for flights five</a:t>
          </a:r>
          <a:r>
            <a:rPr lang="en-US" sz="1100" baseline="0">
              <a:solidFill>
                <a:schemeClr val="dk1"/>
              </a:solidFill>
              <a:effectLst/>
              <a:latin typeface="+mn-lt"/>
              <a:ea typeface="+mn-ea"/>
              <a:cs typeface="+mn-cs"/>
            </a:rPr>
            <a:t> hours or </a:t>
          </a:r>
          <a:r>
            <a:rPr lang="en-US" sz="1100">
              <a:solidFill>
                <a:schemeClr val="dk1"/>
              </a:solidFill>
              <a:effectLst/>
              <a:latin typeface="+mn-lt"/>
              <a:ea typeface="+mn-ea"/>
              <a:cs typeface="+mn-cs"/>
            </a:rPr>
            <a:t>more of actual flight time, including domestic connecting flights.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Baggage fees, which includes oversize/overweight bags if the oversize/overweight bags contain NVF equipment/supplies/materials.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Reservations that are booked fourteen (14) or more days in advance of travel when Contractor is provided adequate notice.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Ground Transportation</a:t>
          </a:r>
          <a:r>
            <a:rPr lang="en-US" sz="1100">
              <a:solidFill>
                <a:schemeClr val="dk1"/>
              </a:solidFill>
              <a:effectLst/>
              <a:latin typeface="+mn-lt"/>
              <a:ea typeface="+mn-ea"/>
              <a:cs typeface="+mn-cs"/>
            </a:rPr>
            <a:t>.</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Taxis: Taxis or ride-sharing services, such as Uber or Lyft. If using a ride-sharing service, Contractor should use the economy option(s). Premium ride-sharing options or town cars may be used only if they are for valid business purposes, and are cost-efficient and appropriate, or if taxis or economy ride-sharing services present legitimate timing, safety and/or space concerns.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Rental Cars: Rental car fees. Generally, NVF will only reimburse for up to a mid-size car, unless the number of passengers or the road conditions require otherwise. NVF's liability insurance will not cover any accidents that might occur when a Contractor rents a car for an NVF-related business trip. Therefore, a Contractor should determine whether or not to purchase additional insurance coverage at the time of rental, depending on the provisions of their personal auto policy coverage. NVF will not reimburse Contractor for such insurance.</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Personal vehicle: Use in the U.S. of a Contractor's personal vehicle on a per-mile basis at the rates established by the U.S. Internal Revenue Service for the time of travel. In lieu of a receipt, please submit a map showing the route and the total mileage from Google Maps or a similar service. NVF will also reimburse tolls and parking fees that are accompanied by a receipt (when available). NVF does not allow its card to be used for nor will it reimburse contractors for gas, parking and traffic fines. If using a personal vehicle outside of the U.S., mileage may be invoiced at documented standardized rates from the applicable country(ies).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Train: Lowest available business class ticket for travel by inter-city train.</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Lodging</a:t>
          </a:r>
          <a:r>
            <a:rPr lang="en-US" sz="1100">
              <a:solidFill>
                <a:schemeClr val="dk1"/>
              </a:solidFill>
              <a:effectLst/>
              <a:latin typeface="+mn-lt"/>
              <a:ea typeface="+mn-ea"/>
              <a:cs typeface="+mn-cs"/>
            </a:rPr>
            <a:t>. Lodging required for work related to this Agreement. To be reimbursed, lodging must be at accommodations with no higher than a 4-star or 4-diamond rating in the U.S. or equivalent rating in countries outside of the U.S.</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Meals</a:t>
          </a:r>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Up to US $120 per day for personal meal costs (any daily combination of meals, snacks, beverages, tax, and tip) while on NVF-related travel. This is a maximum amount, not an allowance. Tips may not exceed 20 percent for meals.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Occasional entertainment of external parties for purposes related to this Agreement. Such business meal expenses require prior approval from NVF and must meet the following conditions: </a:t>
          </a:r>
          <a:endParaRPr lang="en-US" sz="1200">
            <a:solidFill>
              <a:schemeClr val="dk1"/>
            </a:solidFill>
            <a:effectLst/>
            <a:latin typeface="+mn-lt"/>
            <a:ea typeface="+mn-ea"/>
            <a:cs typeface="+mn-cs"/>
          </a:endParaRPr>
        </a:p>
        <a:p>
          <a:pPr lvl="2"/>
          <a:r>
            <a:rPr lang="en-US" sz="1100">
              <a:solidFill>
                <a:schemeClr val="dk1"/>
              </a:solidFill>
              <a:effectLst/>
              <a:latin typeface="+mn-lt"/>
              <a:ea typeface="+mn-ea"/>
              <a:cs typeface="+mn-cs"/>
            </a:rPr>
            <a:t>Costs do not exceed US $100 per person, excluding tax and tip;</a:t>
          </a:r>
        </a:p>
        <a:p>
          <a:pPr lvl="2"/>
          <a:r>
            <a:rPr lang="en-US" sz="1100">
              <a:solidFill>
                <a:schemeClr val="dk1"/>
              </a:solidFill>
              <a:effectLst/>
              <a:latin typeface="+mn-lt"/>
              <a:ea typeface="+mn-ea"/>
              <a:cs typeface="+mn-cs"/>
            </a:rPr>
            <a:t>Contractor’s specific assignment requires the entertainment of these external parties;</a:t>
          </a:r>
          <a:endParaRPr lang="en-US" sz="1200">
            <a:solidFill>
              <a:schemeClr val="dk1"/>
            </a:solidFill>
            <a:effectLst/>
            <a:latin typeface="+mn-lt"/>
            <a:ea typeface="+mn-ea"/>
            <a:cs typeface="+mn-cs"/>
          </a:endParaRPr>
        </a:p>
        <a:p>
          <a:pPr lvl="2"/>
          <a:r>
            <a:rPr lang="en-US" sz="1100">
              <a:solidFill>
                <a:schemeClr val="dk1"/>
              </a:solidFill>
              <a:effectLst/>
              <a:latin typeface="+mn-lt"/>
              <a:ea typeface="+mn-ea"/>
              <a:cs typeface="+mn-cs"/>
            </a:rPr>
            <a:t>Expense report includes receipt and lists name and company/affiliation of each person entertained.</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Fees</a:t>
          </a:r>
          <a:r>
            <a:rPr lang="en-US" sz="1100">
              <a:solidFill>
                <a:schemeClr val="dk1"/>
              </a:solidFill>
              <a:effectLst/>
              <a:latin typeface="+mn-lt"/>
              <a:ea typeface="+mn-ea"/>
              <a:cs typeface="+mn-cs"/>
            </a:rPr>
            <a:t>. If NVF requires a change in a Contractor's itinerary after NVF has approved the expenses and the Contractor's arrangements have been booked, NVF will reimburse the Contractor for any fees or added costs that the Contractor incurs in making the changes that NVF requires.</a:t>
          </a:r>
          <a:endParaRPr lang="en-US" sz="12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Passports; Visas; and Immigration</a:t>
          </a:r>
          <a:r>
            <a:rPr lang="en-US" sz="1100">
              <a:solidFill>
                <a:schemeClr val="dk1"/>
              </a:solidFill>
              <a:effectLst/>
              <a:latin typeface="+mn-lt"/>
              <a:ea typeface="+mn-ea"/>
              <a:cs typeface="+mn-cs"/>
            </a:rPr>
            <a:t>.  Contractor is responsible for investigating applicable immigration rules and obtaining a passport and appropriate visas. NVF will reimburse Contractor for the cost of obtaining necessary visas. NVF does not provide visa sponsorship letters unless travel to the country would be prohibited in the absence of a letter from NVF.</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Specific Exclusions</a:t>
          </a:r>
          <a:r>
            <a:rPr lang="en-US" sz="1100">
              <a:solidFill>
                <a:schemeClr val="dk1"/>
              </a:solidFill>
              <a:effectLst/>
              <a:latin typeface="+mn-lt"/>
              <a:ea typeface="+mn-ea"/>
              <a:cs typeface="+mn-cs"/>
            </a:rPr>
            <a:t>. NVF does not allow its card to be used for nor will it reimburse Contractor for recreational activities, personal entertainment, laundry, dry cleaning, travel insurance, auto insurance, health insurance, phone bills, travel costs associated with their daily commute to the office, costs associated with home office space, or other expenses not solely necessitated by NVF business.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100" b="1">
              <a:solidFill>
                <a:schemeClr val="dk1"/>
              </a:solidFill>
              <a:effectLst/>
              <a:latin typeface="+mn-lt"/>
              <a:ea typeface="+mn-ea"/>
              <a:cs typeface="+mn-cs"/>
            </a:rPr>
            <a:t>Other Expenses</a:t>
          </a:r>
          <a:r>
            <a:rPr lang="en-US" sz="1100">
              <a:solidFill>
                <a:schemeClr val="dk1"/>
              </a:solidFill>
              <a:effectLst/>
              <a:latin typeface="+mn-lt"/>
              <a:ea typeface="+mn-ea"/>
              <a:cs typeface="+mn-cs"/>
            </a:rPr>
            <a:t>. Depending on the scope of the work, expenses may vary from those that are specifically mentioned in this policy. If these variations are not addressed in the Agreement, then they will not be reimbursed without NVF’s prior written approval.</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Contractor is responsible for providing its own equipment, tools, infrastructure, and fringe employee benefits. NVF will not reimburse for any of the following types of expenses (see examples listed below):</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Equipment and tools: laptops, cell phones, tablets, or any other computer, telecommunications, electronic, or other equipment</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Infrastructure: office space or office furnishings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Fringe employee benefits: health insurance, health or fitness benefits, internet expenses</a:t>
          </a:r>
          <a:endParaRPr lang="en-US" sz="1200">
            <a:solidFill>
              <a:schemeClr val="dk1"/>
            </a:solidFill>
            <a:effectLst/>
            <a:latin typeface="+mn-lt"/>
            <a:ea typeface="+mn-ea"/>
            <a:cs typeface="+mn-cs"/>
          </a:endParaRPr>
        </a:p>
        <a:p>
          <a:pPr lvl="1"/>
          <a:r>
            <a:rPr lang="en-US" sz="1100">
              <a:solidFill>
                <a:schemeClr val="dk1"/>
              </a:solidFill>
              <a:effectLst/>
              <a:latin typeface="+mn-lt"/>
              <a:ea typeface="+mn-ea"/>
              <a:cs typeface="+mn-cs"/>
            </a:rPr>
            <a:t>Business phone charges </a:t>
          </a:r>
          <a:endParaRPr lang="en-US" sz="12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Joshua Danford" id="{7F048C67-6E96-4A1A-9B1A-EA9112DF8D66}" userId="S::Joshua.Danford@arabellaadvisors.com::c7018e3f-1445-435c-912d-61d8e299fa7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1" dT="2025-02-13T20:26:26.99" personId="{7F048C67-6E96-4A1A-9B1A-EA9112DF8D66}" id="{3AB23425-899F-42DD-99F1-0A787C374AC4}">
    <text>Highlighted section will be changed from $60 to $100.</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showGridLines="0" tabSelected="1" view="pageLayout" zoomScale="90" zoomScaleNormal="100" zoomScalePageLayoutView="90" workbookViewId="0">
      <selection activeCell="L10" sqref="L10"/>
    </sheetView>
  </sheetViews>
  <sheetFormatPr defaultColWidth="9.140625" defaultRowHeight="12.75" x14ac:dyDescent="0.2"/>
  <cols>
    <col min="1" max="1" width="8.140625" style="1" customWidth="1"/>
    <col min="2" max="2" width="10.5703125" style="1" bestFit="1" customWidth="1"/>
    <col min="3" max="3" width="11.85546875" style="1" customWidth="1"/>
    <col min="4" max="4" width="12.140625" style="1" customWidth="1"/>
    <col min="5" max="5" width="11.5703125" style="1" customWidth="1"/>
    <col min="6" max="6" width="15.5703125" style="1" customWidth="1"/>
    <col min="7" max="7" width="23.7109375" style="1" customWidth="1"/>
    <col min="8" max="8" width="23.85546875" style="1" customWidth="1"/>
    <col min="9" max="9" width="8" style="1" bestFit="1" customWidth="1"/>
    <col min="10" max="10" width="6.7109375" style="1" customWidth="1"/>
    <col min="11" max="11" width="10.85546875" style="1" customWidth="1"/>
    <col min="12" max="16384" width="9.140625" style="1"/>
  </cols>
  <sheetData>
    <row r="1" spans="1:11" ht="40.5" customHeight="1" x14ac:dyDescent="0.35">
      <c r="A1" s="80" t="s">
        <v>0</v>
      </c>
      <c r="B1" s="81"/>
      <c r="C1" s="81"/>
      <c r="D1" s="81"/>
      <c r="E1" s="81"/>
      <c r="F1" s="81"/>
      <c r="G1" s="81"/>
      <c r="H1" s="81"/>
      <c r="I1" s="81"/>
      <c r="J1" s="81"/>
      <c r="K1" s="81"/>
    </row>
    <row r="2" spans="1:11" ht="9" customHeight="1" x14ac:dyDescent="0.2">
      <c r="A2" s="3"/>
      <c r="B2" s="3"/>
      <c r="C2" s="3"/>
      <c r="D2" s="3"/>
      <c r="E2" s="3"/>
      <c r="F2" s="3"/>
      <c r="G2" s="3"/>
      <c r="H2" s="3"/>
      <c r="I2" s="3"/>
      <c r="J2" s="3"/>
      <c r="K2" s="3"/>
    </row>
    <row r="3" spans="1:11" ht="23.25" customHeight="1" x14ac:dyDescent="0.2">
      <c r="A3" s="14" t="s">
        <v>1</v>
      </c>
      <c r="B3" s="3"/>
      <c r="C3" s="82"/>
      <c r="D3" s="82"/>
      <c r="E3" s="82"/>
      <c r="F3" s="82"/>
      <c r="G3" s="16" t="s">
        <v>2</v>
      </c>
      <c r="H3" s="82"/>
      <c r="I3" s="82"/>
      <c r="J3" s="82"/>
      <c r="K3" s="82"/>
    </row>
    <row r="4" spans="1:11" ht="15" customHeight="1" x14ac:dyDescent="0.2">
      <c r="A4" s="14"/>
      <c r="B4" s="1" t="s">
        <v>3</v>
      </c>
      <c r="C4" s="78"/>
      <c r="D4" s="78"/>
      <c r="E4" s="78"/>
      <c r="F4" s="78"/>
      <c r="G4" s="5"/>
      <c r="H4" s="78"/>
      <c r="I4" s="78"/>
      <c r="J4" s="78"/>
      <c r="K4" s="78"/>
    </row>
    <row r="5" spans="1:11" ht="30" customHeight="1" x14ac:dyDescent="0.2">
      <c r="A5" s="14"/>
      <c r="B5" s="84" t="s">
        <v>4</v>
      </c>
      <c r="C5" s="84"/>
      <c r="D5" s="84"/>
      <c r="E5" s="84"/>
      <c r="F5" s="84"/>
      <c r="G5" s="84"/>
      <c r="H5" s="84"/>
      <c r="I5" s="84"/>
      <c r="J5" s="84"/>
      <c r="K5" s="84"/>
    </row>
    <row r="6" spans="1:11" ht="22.5" customHeight="1" x14ac:dyDescent="0.2">
      <c r="A6" s="15" t="s">
        <v>5</v>
      </c>
      <c r="B6" s="3"/>
      <c r="C6" s="83"/>
      <c r="D6" s="82"/>
      <c r="E6" s="82"/>
      <c r="F6" s="82"/>
      <c r="G6" s="16" t="s">
        <v>6</v>
      </c>
      <c r="H6" s="82"/>
      <c r="I6" s="82"/>
      <c r="J6" s="82"/>
      <c r="K6" s="82"/>
    </row>
    <row r="7" spans="1:11" ht="31.5" customHeight="1" x14ac:dyDescent="0.2">
      <c r="B7" s="86" t="s">
        <v>7</v>
      </c>
      <c r="C7" s="86"/>
      <c r="D7" s="86"/>
      <c r="E7" s="86"/>
      <c r="F7" s="86"/>
      <c r="G7" s="86"/>
      <c r="H7" s="86"/>
      <c r="I7" s="86"/>
      <c r="J7" s="86"/>
      <c r="K7" s="86"/>
    </row>
    <row r="8" spans="1:11" ht="27" customHeight="1" x14ac:dyDescent="0.2">
      <c r="A8" s="76" t="s">
        <v>8</v>
      </c>
      <c r="B8" s="77"/>
      <c r="C8" s="85"/>
      <c r="D8" s="85"/>
      <c r="E8" s="85"/>
      <c r="F8" s="85"/>
      <c r="G8" s="85"/>
      <c r="H8" s="85"/>
      <c r="I8" s="85"/>
      <c r="J8" s="85"/>
      <c r="K8" s="85"/>
    </row>
    <row r="9" spans="1:11" ht="27" customHeight="1" x14ac:dyDescent="0.2">
      <c r="A9" s="76"/>
      <c r="B9" s="86" t="s">
        <v>9</v>
      </c>
      <c r="C9" s="86"/>
      <c r="D9" s="86"/>
      <c r="E9" s="86"/>
      <c r="F9" s="86"/>
      <c r="G9" s="86"/>
      <c r="H9" s="86"/>
      <c r="I9" s="86"/>
      <c r="J9" s="86"/>
      <c r="K9" s="86"/>
    </row>
    <row r="10" spans="1:11" ht="41.25" customHeight="1" x14ac:dyDescent="0.2">
      <c r="A10" s="79" t="s">
        <v>222</v>
      </c>
      <c r="B10" s="79"/>
      <c r="C10" s="79"/>
      <c r="D10" s="79"/>
      <c r="E10" s="79"/>
      <c r="F10" s="79"/>
      <c r="G10" s="79"/>
      <c r="H10" s="79"/>
      <c r="I10" s="79"/>
      <c r="J10" s="79"/>
      <c r="K10" s="79"/>
    </row>
    <row r="11" spans="1:11" ht="49.5" customHeight="1" x14ac:dyDescent="0.2">
      <c r="A11" s="79"/>
      <c r="B11" s="79"/>
      <c r="C11" s="79"/>
      <c r="D11" s="79"/>
      <c r="E11" s="79"/>
      <c r="F11" s="79"/>
      <c r="G11" s="79"/>
      <c r="H11" s="79"/>
      <c r="I11" s="79"/>
      <c r="J11" s="79"/>
      <c r="K11" s="79"/>
    </row>
    <row r="12" spans="1:11" ht="8.25" customHeight="1" x14ac:dyDescent="0.2">
      <c r="A12" s="3"/>
      <c r="B12" s="3"/>
      <c r="C12" s="3"/>
      <c r="D12" s="3"/>
      <c r="E12" s="3"/>
      <c r="F12" s="3"/>
      <c r="G12" s="3"/>
      <c r="H12" s="3"/>
      <c r="I12" s="3"/>
      <c r="J12" s="3"/>
      <c r="K12" s="3"/>
    </row>
    <row r="13" spans="1:11" s="2" customFormat="1" ht="51" customHeight="1" x14ac:dyDescent="0.2">
      <c r="A13" s="13" t="s">
        <v>10</v>
      </c>
      <c r="B13" s="13" t="s">
        <v>11</v>
      </c>
      <c r="C13" s="13" t="s">
        <v>12</v>
      </c>
      <c r="D13" s="13" t="s">
        <v>13</v>
      </c>
      <c r="E13" s="13" t="s">
        <v>14</v>
      </c>
      <c r="F13" s="13" t="s">
        <v>15</v>
      </c>
      <c r="G13" s="13" t="s">
        <v>16</v>
      </c>
      <c r="H13" s="13" t="s">
        <v>17</v>
      </c>
      <c r="I13" s="13" t="s">
        <v>18</v>
      </c>
      <c r="J13" s="13" t="s">
        <v>19</v>
      </c>
      <c r="K13" s="13" t="s">
        <v>20</v>
      </c>
    </row>
    <row r="14" spans="1:11" x14ac:dyDescent="0.2">
      <c r="A14" s="10"/>
      <c r="B14" s="19"/>
      <c r="C14" s="18"/>
      <c r="D14" s="8"/>
      <c r="E14" s="9"/>
      <c r="F14" s="12"/>
      <c r="G14" s="7"/>
      <c r="H14" s="17"/>
      <c r="I14" s="8"/>
      <c r="J14" s="9"/>
      <c r="K14" s="4"/>
    </row>
    <row r="15" spans="1:11" x14ac:dyDescent="0.2">
      <c r="A15" s="10"/>
      <c r="B15" s="19"/>
      <c r="C15" s="18"/>
      <c r="D15" s="8"/>
      <c r="E15" s="9"/>
      <c r="F15" s="12"/>
      <c r="G15" s="11"/>
      <c r="H15" s="18"/>
      <c r="I15" s="8"/>
      <c r="J15" s="9"/>
      <c r="K15" s="4"/>
    </row>
    <row r="16" spans="1:11" x14ac:dyDescent="0.2">
      <c r="A16" s="10"/>
      <c r="B16" s="19"/>
      <c r="C16" s="18"/>
      <c r="D16" s="8"/>
      <c r="E16" s="9"/>
      <c r="F16" s="12"/>
      <c r="G16" s="12"/>
      <c r="H16" s="18"/>
      <c r="I16" s="8"/>
      <c r="J16" s="9"/>
      <c r="K16" s="4"/>
    </row>
    <row r="17" spans="1:11" x14ac:dyDescent="0.2">
      <c r="A17" s="10"/>
      <c r="B17" s="19"/>
      <c r="C17" s="18"/>
      <c r="D17" s="8"/>
      <c r="E17" s="9"/>
      <c r="F17" s="12"/>
      <c r="G17" s="12"/>
      <c r="H17" s="17"/>
      <c r="I17" s="8"/>
      <c r="J17" s="9"/>
      <c r="K17" s="4"/>
    </row>
    <row r="18" spans="1:11" x14ac:dyDescent="0.2">
      <c r="A18" s="10"/>
      <c r="B18" s="12"/>
      <c r="C18" s="17"/>
      <c r="D18" s="8"/>
      <c r="E18" s="9"/>
      <c r="F18" s="12"/>
      <c r="G18" s="12"/>
      <c r="H18" s="17"/>
      <c r="I18" s="8"/>
      <c r="J18" s="9"/>
      <c r="K18" s="4"/>
    </row>
    <row r="19" spans="1:11" x14ac:dyDescent="0.2">
      <c r="A19" s="10"/>
      <c r="B19" s="12"/>
      <c r="C19" s="17"/>
      <c r="D19" s="8"/>
      <c r="E19" s="9"/>
      <c r="F19" s="12"/>
      <c r="G19" s="12"/>
      <c r="H19" s="17"/>
      <c r="I19" s="8"/>
      <c r="J19" s="9"/>
      <c r="K19" s="4"/>
    </row>
    <row r="20" spans="1:11" x14ac:dyDescent="0.2">
      <c r="A20" s="10"/>
      <c r="B20" s="12"/>
      <c r="C20" s="17"/>
      <c r="D20" s="8"/>
      <c r="E20" s="9"/>
      <c r="F20" s="12"/>
      <c r="G20" s="12"/>
      <c r="H20" s="17"/>
      <c r="I20" s="8"/>
      <c r="J20" s="9"/>
      <c r="K20" s="4"/>
    </row>
    <row r="21" spans="1:11" x14ac:dyDescent="0.2">
      <c r="A21" s="10"/>
      <c r="B21" s="12"/>
      <c r="C21" s="17"/>
      <c r="D21" s="8"/>
      <c r="E21" s="9"/>
      <c r="F21" s="12"/>
      <c r="G21" s="12"/>
      <c r="H21" s="17"/>
      <c r="I21" s="8"/>
      <c r="J21" s="9"/>
      <c r="K21" s="4"/>
    </row>
    <row r="22" spans="1:11" x14ac:dyDescent="0.2">
      <c r="A22" s="10"/>
      <c r="B22" s="12"/>
      <c r="C22" s="17"/>
      <c r="D22" s="8"/>
      <c r="E22" s="9"/>
      <c r="F22" s="12"/>
      <c r="G22" s="12"/>
      <c r="H22" s="17"/>
      <c r="I22" s="8"/>
      <c r="J22" s="9"/>
      <c r="K22" s="4"/>
    </row>
    <row r="23" spans="1:11" x14ac:dyDescent="0.2">
      <c r="A23" s="10"/>
      <c r="B23" s="12"/>
      <c r="C23" s="17"/>
      <c r="D23" s="8"/>
      <c r="E23" s="9"/>
      <c r="F23" s="12"/>
      <c r="G23" s="12"/>
      <c r="H23" s="17"/>
      <c r="I23" s="8"/>
      <c r="J23" s="9"/>
      <c r="K23" s="4"/>
    </row>
    <row r="24" spans="1:11" x14ac:dyDescent="0.2">
      <c r="A24" s="10"/>
      <c r="B24" s="12"/>
      <c r="C24" s="17"/>
      <c r="D24" s="8"/>
      <c r="E24" s="9"/>
      <c r="F24" s="12"/>
      <c r="G24" s="12"/>
      <c r="H24" s="17"/>
      <c r="I24" s="8"/>
      <c r="J24" s="9"/>
      <c r="K24" s="4"/>
    </row>
    <row r="25" spans="1:11" x14ac:dyDescent="0.2">
      <c r="A25" s="10"/>
      <c r="B25" s="12"/>
      <c r="C25" s="17"/>
      <c r="D25" s="8"/>
      <c r="E25" s="9"/>
      <c r="F25" s="12"/>
      <c r="G25" s="12"/>
      <c r="H25" s="17"/>
      <c r="I25" s="8"/>
      <c r="J25" s="9"/>
      <c r="K25" s="4"/>
    </row>
    <row r="26" spans="1:11" x14ac:dyDescent="0.2">
      <c r="A26" s="10"/>
      <c r="B26" s="12"/>
      <c r="C26" s="17"/>
      <c r="D26" s="8"/>
      <c r="E26" s="9"/>
      <c r="F26" s="12"/>
      <c r="G26" s="12"/>
      <c r="H26" s="17"/>
      <c r="I26" s="8"/>
      <c r="J26" s="9"/>
      <c r="K26" s="4"/>
    </row>
    <row r="27" spans="1:11" x14ac:dyDescent="0.2">
      <c r="A27" s="10"/>
      <c r="B27" s="12"/>
      <c r="C27" s="17"/>
      <c r="D27" s="8"/>
      <c r="E27" s="9"/>
      <c r="F27" s="12"/>
      <c r="G27" s="12"/>
      <c r="H27" s="17"/>
      <c r="I27" s="8"/>
      <c r="J27" s="9"/>
      <c r="K27" s="4"/>
    </row>
    <row r="28" spans="1:11" x14ac:dyDescent="0.2">
      <c r="A28" s="10"/>
      <c r="B28" s="12"/>
      <c r="C28" s="17"/>
      <c r="D28" s="8"/>
      <c r="E28" s="9"/>
      <c r="F28" s="12"/>
      <c r="G28" s="12"/>
      <c r="H28" s="17"/>
      <c r="I28" s="8"/>
      <c r="J28" s="9"/>
      <c r="K28" s="4"/>
    </row>
    <row r="29" spans="1:11" x14ac:dyDescent="0.2">
      <c r="A29" s="10"/>
      <c r="B29" s="12"/>
      <c r="C29" s="18"/>
      <c r="D29" s="8"/>
      <c r="E29" s="9"/>
      <c r="F29" s="12"/>
      <c r="G29" s="12"/>
      <c r="H29" s="17"/>
      <c r="I29" s="8"/>
      <c r="J29" s="9"/>
      <c r="K29" s="4"/>
    </row>
    <row r="30" spans="1:11" x14ac:dyDescent="0.2">
      <c r="A30" s="10"/>
      <c r="B30" s="12"/>
      <c r="C30" s="17"/>
      <c r="D30" s="8"/>
      <c r="E30" s="9"/>
      <c r="F30" s="12"/>
      <c r="G30" s="12"/>
      <c r="H30" s="17"/>
      <c r="I30" s="8"/>
      <c r="J30" s="9"/>
      <c r="K30" s="4"/>
    </row>
    <row r="31" spans="1:11" x14ac:dyDescent="0.2">
      <c r="J31" s="5" t="s">
        <v>21</v>
      </c>
      <c r="K31" s="6">
        <f>SUM(K14:K30)</f>
        <v>0</v>
      </c>
    </row>
  </sheetData>
  <mergeCells count="10">
    <mergeCell ref="A10:K11"/>
    <mergeCell ref="A1:K1"/>
    <mergeCell ref="C3:F3"/>
    <mergeCell ref="C6:F6"/>
    <mergeCell ref="H3:K3"/>
    <mergeCell ref="H6:K6"/>
    <mergeCell ref="B5:K5"/>
    <mergeCell ref="C8:K8"/>
    <mergeCell ref="B7:K7"/>
    <mergeCell ref="B9:K9"/>
  </mergeCells>
  <conditionalFormatting sqref="A14:K30">
    <cfRule type="expression" dxfId="0" priority="3">
      <formula>MOD(ROW(),2)=0</formula>
    </cfRule>
  </conditionalFormatting>
  <pageMargins left="0.7" right="0.7" top="0.75" bottom="0.75" header="0.3" footer="0.3"/>
  <pageSetup scale="80"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2EA6-F884-443F-A07F-7BFB6E804A82}">
  <sheetPr>
    <tabColor theme="1" tint="0.499984740745262"/>
  </sheetPr>
  <dimension ref="L1"/>
  <sheetViews>
    <sheetView topLeftCell="A8" zoomScale="160" zoomScaleNormal="160" workbookViewId="0">
      <selection activeCell="L1" sqref="L1"/>
    </sheetView>
  </sheetViews>
  <sheetFormatPr defaultRowHeight="15" x14ac:dyDescent="0.25"/>
  <sheetData>
    <row r="1" spans="12:12" x14ac:dyDescent="0.25"/>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5CDCA-E75A-4834-96D1-3D26E91FD638}">
  <sheetPr>
    <tabColor theme="0" tint="-0.499984740745262"/>
  </sheetPr>
  <dimension ref="A1:BM115"/>
  <sheetViews>
    <sheetView workbookViewId="0"/>
  </sheetViews>
  <sheetFormatPr defaultRowHeight="15" x14ac:dyDescent="0.25"/>
  <cols>
    <col min="1" max="1" width="52.5703125" bestFit="1" customWidth="1"/>
    <col min="2" max="2" width="11.7109375" bestFit="1" customWidth="1"/>
    <col min="3" max="3" width="50.140625" bestFit="1" customWidth="1"/>
    <col min="4" max="4" width="79.140625" bestFit="1" customWidth="1"/>
  </cols>
  <sheetData>
    <row r="1" spans="1:65" ht="23.25" x14ac:dyDescent="0.35">
      <c r="A1" s="21" t="s">
        <v>22</v>
      </c>
      <c r="B1" s="71"/>
      <c r="C1" s="71"/>
      <c r="D1" s="2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row>
    <row r="2" spans="1:65" s="20" customFormat="1" x14ac:dyDescent="0.25">
      <c r="A2" s="23" t="s">
        <v>23</v>
      </c>
      <c r="B2" s="23" t="s">
        <v>24</v>
      </c>
      <c r="C2" s="23" t="s">
        <v>25</v>
      </c>
      <c r="D2" s="24"/>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25"/>
      <c r="BG2" s="25"/>
      <c r="BH2" s="25"/>
      <c r="BI2" s="25"/>
      <c r="BJ2" s="25"/>
      <c r="BK2" s="25"/>
      <c r="BL2" s="25"/>
      <c r="BM2" s="25"/>
    </row>
    <row r="3" spans="1:65" s="20" customFormat="1" x14ac:dyDescent="0.25">
      <c r="A3" s="26"/>
      <c r="B3" s="26"/>
      <c r="C3" s="26"/>
      <c r="D3" s="27"/>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row>
    <row r="4" spans="1:65" x14ac:dyDescent="0.25">
      <c r="A4" s="28" t="s">
        <v>26</v>
      </c>
      <c r="B4" s="29"/>
      <c r="C4" s="29"/>
      <c r="D4" s="30" t="s">
        <v>27</v>
      </c>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row>
    <row r="5" spans="1:65" x14ac:dyDescent="0.25">
      <c r="A5" s="31" t="s">
        <v>28</v>
      </c>
      <c r="B5" s="74">
        <v>5001</v>
      </c>
      <c r="C5" s="72" t="s">
        <v>29</v>
      </c>
      <c r="D5" s="88" t="s">
        <v>30</v>
      </c>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25"/>
      <c r="BG5" s="25"/>
      <c r="BH5" s="25"/>
      <c r="BI5" s="25"/>
      <c r="BJ5" s="25"/>
      <c r="BK5" s="25"/>
      <c r="BL5" s="25"/>
      <c r="BM5" s="25"/>
    </row>
    <row r="6" spans="1:65" x14ac:dyDescent="0.25">
      <c r="A6" s="32"/>
      <c r="B6" s="33">
        <v>5000</v>
      </c>
      <c r="C6" s="34" t="s">
        <v>31</v>
      </c>
      <c r="D6" s="89"/>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25"/>
      <c r="BG6" s="25"/>
      <c r="BH6" s="25"/>
      <c r="BI6" s="25"/>
      <c r="BJ6" s="25"/>
      <c r="BK6" s="25"/>
      <c r="BL6" s="25"/>
      <c r="BM6" s="25"/>
    </row>
    <row r="7" spans="1:65" x14ac:dyDescent="0.25">
      <c r="A7" s="32"/>
      <c r="B7" s="33">
        <v>5002</v>
      </c>
      <c r="C7" s="34" t="s">
        <v>32</v>
      </c>
      <c r="D7" s="89"/>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25"/>
      <c r="BG7" s="25"/>
      <c r="BH7" s="25"/>
      <c r="BI7" s="25"/>
      <c r="BJ7" s="25"/>
      <c r="BK7" s="25"/>
      <c r="BL7" s="25"/>
      <c r="BM7" s="25"/>
    </row>
    <row r="8" spans="1:65" x14ac:dyDescent="0.25">
      <c r="A8" s="32"/>
      <c r="B8" s="33">
        <v>5003</v>
      </c>
      <c r="C8" s="34" t="s">
        <v>33</v>
      </c>
      <c r="D8" s="89"/>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25"/>
      <c r="BG8" s="25"/>
      <c r="BH8" s="25"/>
      <c r="BI8" s="25"/>
      <c r="BJ8" s="25"/>
      <c r="BK8" s="25"/>
      <c r="BL8" s="25"/>
      <c r="BM8" s="25"/>
    </row>
    <row r="9" spans="1:65" x14ac:dyDescent="0.25">
      <c r="A9" s="32"/>
      <c r="B9" s="33">
        <v>5004</v>
      </c>
      <c r="C9" s="34" t="s">
        <v>34</v>
      </c>
      <c r="D9" s="89"/>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25"/>
      <c r="BG9" s="25"/>
      <c r="BH9" s="25"/>
      <c r="BI9" s="25"/>
      <c r="BJ9" s="25"/>
      <c r="BK9" s="25"/>
      <c r="BL9" s="25"/>
      <c r="BM9" s="25"/>
    </row>
    <row r="10" spans="1:65" x14ac:dyDescent="0.25">
      <c r="A10" s="32"/>
      <c r="B10" s="33">
        <v>5005</v>
      </c>
      <c r="C10" s="34" t="s">
        <v>35</v>
      </c>
      <c r="D10" s="89"/>
      <c r="E10" s="25"/>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25"/>
      <c r="BG10" s="25"/>
      <c r="BH10" s="25"/>
      <c r="BI10" s="25"/>
      <c r="BJ10" s="25"/>
      <c r="BK10" s="25"/>
      <c r="BL10" s="25"/>
      <c r="BM10" s="25"/>
    </row>
    <row r="11" spans="1:65" x14ac:dyDescent="0.25">
      <c r="A11" s="32"/>
      <c r="B11" s="33">
        <v>5006</v>
      </c>
      <c r="C11" s="34" t="s">
        <v>36</v>
      </c>
      <c r="D11" s="89"/>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25"/>
      <c r="BG11" s="25"/>
      <c r="BH11" s="25"/>
      <c r="BI11" s="25"/>
      <c r="BJ11" s="25"/>
      <c r="BK11" s="25"/>
      <c r="BL11" s="25"/>
      <c r="BM11" s="25"/>
    </row>
    <row r="12" spans="1:65" x14ac:dyDescent="0.25">
      <c r="A12" s="32"/>
      <c r="B12" s="33">
        <v>5007</v>
      </c>
      <c r="C12" s="34" t="s">
        <v>37</v>
      </c>
      <c r="D12" s="89"/>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25"/>
      <c r="BG12" s="25"/>
      <c r="BH12" s="25"/>
      <c r="BI12" s="25"/>
      <c r="BJ12" s="25"/>
      <c r="BK12" s="25"/>
      <c r="BL12" s="25"/>
      <c r="BM12" s="25"/>
    </row>
    <row r="13" spans="1:65" x14ac:dyDescent="0.25">
      <c r="A13" s="32"/>
      <c r="B13" s="33">
        <v>5008</v>
      </c>
      <c r="C13" s="34" t="s">
        <v>38</v>
      </c>
      <c r="D13" s="89"/>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25"/>
      <c r="BG13" s="25"/>
      <c r="BH13" s="25"/>
      <c r="BI13" s="25"/>
      <c r="BJ13" s="25"/>
      <c r="BK13" s="25"/>
      <c r="BL13" s="25"/>
      <c r="BM13" s="25"/>
    </row>
    <row r="14" spans="1:65" x14ac:dyDescent="0.25">
      <c r="A14" s="32"/>
      <c r="B14" s="33">
        <v>5009</v>
      </c>
      <c r="C14" s="34" t="s">
        <v>39</v>
      </c>
      <c r="D14" s="90"/>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25"/>
      <c r="BG14" s="25"/>
      <c r="BH14" s="25"/>
      <c r="BI14" s="25"/>
      <c r="BJ14" s="25"/>
      <c r="BK14" s="25"/>
      <c r="BL14" s="25"/>
      <c r="BM14" s="25"/>
    </row>
    <row r="15" spans="1:65" x14ac:dyDescent="0.25">
      <c r="A15" s="32"/>
      <c r="B15" s="35">
        <v>5100</v>
      </c>
      <c r="C15" s="36" t="s">
        <v>40</v>
      </c>
      <c r="D15" s="37" t="s">
        <v>41</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25"/>
      <c r="BG15" s="25"/>
      <c r="BH15" s="25"/>
      <c r="BI15" s="25"/>
      <c r="BJ15" s="25"/>
      <c r="BK15" s="25"/>
      <c r="BL15" s="25"/>
      <c r="BM15" s="25"/>
    </row>
    <row r="16" spans="1:65" x14ac:dyDescent="0.25">
      <c r="A16" s="32"/>
      <c r="B16" s="35">
        <v>5500</v>
      </c>
      <c r="C16" s="36" t="s">
        <v>42</v>
      </c>
      <c r="D16" s="37" t="s">
        <v>43</v>
      </c>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25"/>
      <c r="BG16" s="25"/>
      <c r="BH16" s="25"/>
      <c r="BI16" s="25"/>
      <c r="BJ16" s="25"/>
      <c r="BK16" s="25"/>
      <c r="BL16" s="25"/>
      <c r="BM16" s="25"/>
    </row>
    <row r="17" spans="1:65" x14ac:dyDescent="0.25">
      <c r="A17" s="32"/>
      <c r="B17" s="35">
        <v>7800</v>
      </c>
      <c r="C17" s="36" t="s">
        <v>44</v>
      </c>
      <c r="D17" s="37" t="s">
        <v>45</v>
      </c>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25"/>
      <c r="BG17" s="25"/>
      <c r="BH17" s="25"/>
      <c r="BI17" s="25"/>
      <c r="BJ17" s="25"/>
      <c r="BK17" s="25"/>
      <c r="BL17" s="25"/>
      <c r="BM17" s="25"/>
    </row>
    <row r="18" spans="1:65" x14ac:dyDescent="0.25">
      <c r="A18" s="25"/>
      <c r="B18" s="38"/>
      <c r="C18" s="71"/>
      <c r="D18" s="39"/>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25"/>
      <c r="BG18" s="25"/>
      <c r="BH18" s="25"/>
      <c r="BI18" s="25"/>
      <c r="BJ18" s="25"/>
      <c r="BK18" s="25"/>
      <c r="BL18" s="25"/>
      <c r="BM18" s="25"/>
    </row>
    <row r="19" spans="1:65" x14ac:dyDescent="0.25">
      <c r="A19" s="40" t="s">
        <v>46</v>
      </c>
      <c r="B19" s="41">
        <v>6000</v>
      </c>
      <c r="C19" s="34" t="s">
        <v>47</v>
      </c>
      <c r="D19" s="39"/>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25"/>
      <c r="BG19" s="25"/>
      <c r="BH19" s="25"/>
      <c r="BI19" s="25"/>
      <c r="BJ19" s="25"/>
      <c r="BK19" s="25"/>
      <c r="BL19" s="25"/>
      <c r="BM19" s="25"/>
    </row>
    <row r="20" spans="1:65" x14ac:dyDescent="0.25">
      <c r="A20" s="25"/>
      <c r="B20" s="41">
        <v>6001</v>
      </c>
      <c r="C20" s="34" t="s">
        <v>48</v>
      </c>
      <c r="D20" s="39"/>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25"/>
      <c r="BG20" s="25"/>
      <c r="BH20" s="25"/>
      <c r="BI20" s="25"/>
      <c r="BJ20" s="25"/>
      <c r="BK20" s="25"/>
      <c r="BL20" s="25"/>
      <c r="BM20" s="25"/>
    </row>
    <row r="21" spans="1:65" x14ac:dyDescent="0.25">
      <c r="A21" s="25"/>
      <c r="B21" s="41">
        <v>6002</v>
      </c>
      <c r="C21" s="34" t="s">
        <v>49</v>
      </c>
      <c r="D21" s="39"/>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25"/>
      <c r="BG21" s="25"/>
      <c r="BH21" s="25"/>
      <c r="BI21" s="25"/>
      <c r="BJ21" s="25"/>
      <c r="BK21" s="25"/>
      <c r="BL21" s="25"/>
      <c r="BM21" s="25"/>
    </row>
    <row r="22" spans="1:65" x14ac:dyDescent="0.25">
      <c r="A22" s="25"/>
      <c r="B22" s="41">
        <v>6003</v>
      </c>
      <c r="C22" s="34" t="s">
        <v>50</v>
      </c>
      <c r="D22" s="39"/>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25"/>
      <c r="BG22" s="25"/>
      <c r="BH22" s="25"/>
      <c r="BI22" s="25"/>
      <c r="BJ22" s="25"/>
      <c r="BK22" s="25"/>
      <c r="BL22" s="25"/>
      <c r="BM22" s="25"/>
    </row>
    <row r="23" spans="1:65" x14ac:dyDescent="0.25">
      <c r="A23" s="32"/>
      <c r="B23" s="35">
        <v>6050</v>
      </c>
      <c r="C23" s="36" t="s">
        <v>51</v>
      </c>
      <c r="D23" s="37" t="s">
        <v>52</v>
      </c>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25"/>
      <c r="BG23" s="25"/>
      <c r="BH23" s="25"/>
      <c r="BI23" s="25"/>
      <c r="BJ23" s="25"/>
      <c r="BK23" s="25"/>
      <c r="BL23" s="25"/>
      <c r="BM23" s="25"/>
    </row>
    <row r="24" spans="1:65" x14ac:dyDescent="0.25">
      <c r="A24" s="25"/>
      <c r="B24" s="41">
        <v>6100</v>
      </c>
      <c r="C24" s="34" t="s">
        <v>53</v>
      </c>
      <c r="D24" s="39"/>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25"/>
      <c r="BG24" s="25"/>
      <c r="BH24" s="25"/>
      <c r="BI24" s="25"/>
      <c r="BJ24" s="25"/>
      <c r="BK24" s="25"/>
      <c r="BL24" s="25"/>
      <c r="BM24" s="25"/>
    </row>
    <row r="25" spans="1:65" x14ac:dyDescent="0.25">
      <c r="A25" s="25"/>
      <c r="B25" s="41">
        <v>6210</v>
      </c>
      <c r="C25" s="34" t="s">
        <v>54</v>
      </c>
      <c r="D25" s="39"/>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25"/>
      <c r="BG25" s="25"/>
      <c r="BH25" s="25"/>
      <c r="BI25" s="25"/>
      <c r="BJ25" s="25"/>
      <c r="BK25" s="25"/>
      <c r="BL25" s="25"/>
      <c r="BM25" s="25"/>
    </row>
    <row r="26" spans="1:65" x14ac:dyDescent="0.25">
      <c r="A26" s="25"/>
      <c r="B26" s="41">
        <v>6213</v>
      </c>
      <c r="C26" s="34" t="s">
        <v>55</v>
      </c>
      <c r="D26" s="39"/>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25"/>
      <c r="BG26" s="25"/>
      <c r="BH26" s="25"/>
      <c r="BI26" s="25"/>
      <c r="BJ26" s="25"/>
      <c r="BK26" s="25"/>
      <c r="BL26" s="25"/>
      <c r="BM26" s="25"/>
    </row>
    <row r="27" spans="1:65" x14ac:dyDescent="0.25">
      <c r="A27" s="25"/>
      <c r="B27" s="41">
        <v>6220</v>
      </c>
      <c r="C27" s="34" t="s">
        <v>56</v>
      </c>
      <c r="D27" s="39"/>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25"/>
      <c r="BG27" s="25"/>
      <c r="BH27" s="25"/>
      <c r="BI27" s="25"/>
      <c r="BJ27" s="25"/>
      <c r="BK27" s="25"/>
      <c r="BL27" s="25"/>
      <c r="BM27" s="25"/>
    </row>
    <row r="28" spans="1:65" x14ac:dyDescent="0.25">
      <c r="A28" s="25"/>
      <c r="B28" s="41">
        <v>6230</v>
      </c>
      <c r="C28" s="34" t="s">
        <v>57</v>
      </c>
      <c r="D28" s="39"/>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25"/>
      <c r="BG28" s="25"/>
      <c r="BH28" s="25"/>
      <c r="BI28" s="25"/>
      <c r="BJ28" s="25"/>
      <c r="BK28" s="25"/>
      <c r="BL28" s="25"/>
      <c r="BM28" s="25"/>
    </row>
    <row r="29" spans="1:65" x14ac:dyDescent="0.25">
      <c r="A29" s="25"/>
      <c r="B29" s="41">
        <v>6240</v>
      </c>
      <c r="C29" s="34" t="s">
        <v>58</v>
      </c>
      <c r="D29" s="39"/>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25"/>
      <c r="BG29" s="25"/>
      <c r="BH29" s="25"/>
      <c r="BI29" s="25"/>
      <c r="BJ29" s="25"/>
      <c r="BK29" s="25"/>
      <c r="BL29" s="25"/>
      <c r="BM29" s="25"/>
    </row>
    <row r="30" spans="1:65" x14ac:dyDescent="0.25">
      <c r="A30" s="25"/>
      <c r="B30" s="41">
        <v>6245</v>
      </c>
      <c r="C30" s="34" t="s">
        <v>59</v>
      </c>
      <c r="D30" s="39"/>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25"/>
      <c r="BG30" s="25"/>
      <c r="BH30" s="25"/>
      <c r="BI30" s="25"/>
      <c r="BJ30" s="25"/>
      <c r="BK30" s="25"/>
      <c r="BL30" s="25"/>
      <c r="BM30" s="25"/>
    </row>
    <row r="31" spans="1:65" s="20" customFormat="1" x14ac:dyDescent="0.25">
      <c r="A31" s="25"/>
      <c r="B31" s="41">
        <v>6250</v>
      </c>
      <c r="C31" s="34" t="s">
        <v>60</v>
      </c>
      <c r="D31" s="39"/>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25"/>
      <c r="BG31" s="25"/>
      <c r="BH31" s="25"/>
      <c r="BI31" s="25"/>
      <c r="BJ31" s="25"/>
      <c r="BK31" s="25"/>
      <c r="BL31" s="25"/>
      <c r="BM31" s="25"/>
    </row>
    <row r="32" spans="1:65" x14ac:dyDescent="0.25">
      <c r="A32" s="25"/>
      <c r="B32" s="41">
        <v>6260</v>
      </c>
      <c r="C32" s="34" t="s">
        <v>61</v>
      </c>
      <c r="D32" s="39"/>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row>
    <row r="33" spans="1:65" x14ac:dyDescent="0.25">
      <c r="A33" s="32"/>
      <c r="B33" s="35">
        <v>6280</v>
      </c>
      <c r="C33" s="36" t="s">
        <v>62</v>
      </c>
      <c r="D33" s="37" t="s">
        <v>63</v>
      </c>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row>
    <row r="34" spans="1:65" x14ac:dyDescent="0.25">
      <c r="A34" s="32"/>
      <c r="B34" s="35">
        <v>6281</v>
      </c>
      <c r="C34" s="36" t="s">
        <v>64</v>
      </c>
      <c r="D34" s="37" t="s">
        <v>65</v>
      </c>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row>
    <row r="35" spans="1:65" x14ac:dyDescent="0.25">
      <c r="A35" s="32"/>
      <c r="B35" s="35">
        <v>6285</v>
      </c>
      <c r="C35" s="36" t="s">
        <v>66</v>
      </c>
      <c r="D35" s="37" t="s">
        <v>67</v>
      </c>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row>
    <row r="36" spans="1:65" x14ac:dyDescent="0.25">
      <c r="A36" s="32"/>
      <c r="B36" s="35">
        <v>6300</v>
      </c>
      <c r="C36" s="36" t="s">
        <v>68</v>
      </c>
      <c r="D36" s="37" t="s">
        <v>69</v>
      </c>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row>
    <row r="37" spans="1:65" x14ac:dyDescent="0.25">
      <c r="A37" s="32"/>
      <c r="B37" s="35">
        <v>6305</v>
      </c>
      <c r="C37" s="36" t="s">
        <v>70</v>
      </c>
      <c r="D37" s="37" t="s">
        <v>71</v>
      </c>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row>
    <row r="38" spans="1:65" x14ac:dyDescent="0.25">
      <c r="A38" s="25"/>
      <c r="B38" s="38"/>
      <c r="C38" s="71"/>
      <c r="D38" s="39"/>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row>
    <row r="39" spans="1:65" x14ac:dyDescent="0.25">
      <c r="A39" s="40" t="s">
        <v>72</v>
      </c>
      <c r="B39" s="35">
        <v>7000</v>
      </c>
      <c r="C39" s="36" t="s">
        <v>72</v>
      </c>
      <c r="D39" s="37" t="s">
        <v>73</v>
      </c>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row>
    <row r="40" spans="1:65" x14ac:dyDescent="0.25">
      <c r="A40" s="32"/>
      <c r="B40" s="42">
        <v>7001</v>
      </c>
      <c r="C40" s="43" t="s">
        <v>74</v>
      </c>
      <c r="D40" s="44" t="s">
        <v>75</v>
      </c>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row>
    <row r="41" spans="1:65" x14ac:dyDescent="0.25">
      <c r="A41" s="25"/>
      <c r="B41" s="38"/>
      <c r="C41" s="71"/>
      <c r="D41" s="39"/>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row>
    <row r="42" spans="1:65" ht="30" x14ac:dyDescent="0.25">
      <c r="A42" s="45" t="s">
        <v>76</v>
      </c>
      <c r="B42" s="42">
        <v>7125</v>
      </c>
      <c r="C42" s="43" t="s">
        <v>77</v>
      </c>
      <c r="D42" s="46" t="s">
        <v>78</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row>
    <row r="43" spans="1:65" x14ac:dyDescent="0.25">
      <c r="A43" s="25"/>
      <c r="B43" s="38"/>
      <c r="C43" s="71"/>
      <c r="D43" s="39"/>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row>
    <row r="44" spans="1:65" x14ac:dyDescent="0.25">
      <c r="A44" s="48" t="s">
        <v>79</v>
      </c>
      <c r="B44" s="35">
        <v>7130</v>
      </c>
      <c r="C44" s="36" t="s">
        <v>80</v>
      </c>
      <c r="D44" s="37" t="s">
        <v>81</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row>
    <row r="45" spans="1:65" x14ac:dyDescent="0.25">
      <c r="A45" s="25"/>
      <c r="B45" s="38"/>
      <c r="C45" s="71"/>
      <c r="D45" s="39"/>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row>
    <row r="46" spans="1:65" x14ac:dyDescent="0.25">
      <c r="A46" s="40" t="s">
        <v>82</v>
      </c>
      <c r="B46" s="35">
        <v>7114</v>
      </c>
      <c r="C46" s="36" t="s">
        <v>83</v>
      </c>
      <c r="D46" s="37" t="s">
        <v>84</v>
      </c>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row>
    <row r="47" spans="1:65" ht="30" x14ac:dyDescent="0.25">
      <c r="A47" s="32"/>
      <c r="B47" s="35">
        <v>7101</v>
      </c>
      <c r="C47" s="36" t="s">
        <v>85</v>
      </c>
      <c r="D47" s="44" t="s">
        <v>86</v>
      </c>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row>
    <row r="48" spans="1:65" x14ac:dyDescent="0.25">
      <c r="A48" s="32"/>
      <c r="B48" s="35">
        <v>7105</v>
      </c>
      <c r="C48" s="36" t="s">
        <v>87</v>
      </c>
      <c r="D48" s="37" t="s">
        <v>88</v>
      </c>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row>
    <row r="49" spans="1:65" x14ac:dyDescent="0.25">
      <c r="A49" s="25"/>
      <c r="B49" s="38"/>
      <c r="C49" s="71"/>
      <c r="D49" s="39"/>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row>
    <row r="50" spans="1:65" ht="30" x14ac:dyDescent="0.25">
      <c r="A50" s="45" t="s">
        <v>89</v>
      </c>
      <c r="B50" s="42">
        <v>7170</v>
      </c>
      <c r="C50" s="43" t="s">
        <v>90</v>
      </c>
      <c r="D50" s="46" t="s">
        <v>91</v>
      </c>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row>
    <row r="51" spans="1:65" x14ac:dyDescent="0.25">
      <c r="A51" s="25"/>
      <c r="B51" s="71"/>
      <c r="C51" s="71"/>
      <c r="D51" s="22"/>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25"/>
      <c r="BL51" s="25"/>
      <c r="BM51" s="25"/>
    </row>
    <row r="52" spans="1:65" x14ac:dyDescent="0.25">
      <c r="A52" s="40" t="s">
        <v>92</v>
      </c>
      <c r="B52" s="35">
        <v>7150</v>
      </c>
      <c r="C52" s="36" t="s">
        <v>93</v>
      </c>
      <c r="D52" s="37" t="s">
        <v>94</v>
      </c>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row>
    <row r="53" spans="1:65" x14ac:dyDescent="0.25">
      <c r="A53" s="32"/>
      <c r="B53" s="35">
        <v>7153</v>
      </c>
      <c r="C53" s="36" t="s">
        <v>95</v>
      </c>
      <c r="D53" s="37" t="s">
        <v>96</v>
      </c>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row>
    <row r="54" spans="1:65" x14ac:dyDescent="0.25">
      <c r="A54" s="32"/>
      <c r="B54" s="35">
        <v>7154</v>
      </c>
      <c r="C54" s="36" t="s">
        <v>97</v>
      </c>
      <c r="D54" s="37" t="s">
        <v>98</v>
      </c>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row>
    <row r="55" spans="1:65" x14ac:dyDescent="0.25">
      <c r="A55" s="32"/>
      <c r="B55" s="35">
        <v>7155</v>
      </c>
      <c r="C55" s="36" t="s">
        <v>99</v>
      </c>
      <c r="D55" s="37" t="s">
        <v>100</v>
      </c>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row>
    <row r="56" spans="1:65" x14ac:dyDescent="0.25">
      <c r="A56" s="25"/>
      <c r="B56" s="71"/>
      <c r="C56" s="71"/>
      <c r="D56" s="22"/>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row>
    <row r="57" spans="1:65" ht="45" x14ac:dyDescent="0.25">
      <c r="A57" s="48" t="s">
        <v>101</v>
      </c>
      <c r="B57" s="42">
        <v>7600</v>
      </c>
      <c r="C57" s="43" t="s">
        <v>101</v>
      </c>
      <c r="D57" s="49" t="s">
        <v>102</v>
      </c>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50"/>
      <c r="BG57" s="50"/>
      <c r="BH57" s="50"/>
      <c r="BI57" s="50"/>
      <c r="BJ57" s="50"/>
      <c r="BK57" s="50"/>
      <c r="BL57" s="50"/>
      <c r="BM57" s="50"/>
    </row>
    <row r="58" spans="1:65" x14ac:dyDescent="0.25">
      <c r="A58" s="51"/>
      <c r="B58" s="42">
        <v>7605</v>
      </c>
      <c r="C58" s="43" t="s">
        <v>103</v>
      </c>
      <c r="D58" s="52" t="s">
        <v>104</v>
      </c>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50"/>
      <c r="BG58" s="50"/>
      <c r="BH58" s="50"/>
      <c r="BI58" s="50"/>
      <c r="BJ58" s="50"/>
      <c r="BK58" s="50"/>
      <c r="BL58" s="50"/>
      <c r="BM58" s="50"/>
    </row>
    <row r="59" spans="1:65" x14ac:dyDescent="0.25">
      <c r="A59" s="51"/>
      <c r="B59" s="42">
        <v>7610</v>
      </c>
      <c r="C59" s="43" t="s">
        <v>105</v>
      </c>
      <c r="D59" s="52" t="s">
        <v>106</v>
      </c>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50"/>
      <c r="BG59" s="50"/>
      <c r="BH59" s="50"/>
      <c r="BI59" s="50"/>
      <c r="BJ59" s="50"/>
      <c r="BK59" s="50"/>
      <c r="BL59" s="50"/>
      <c r="BM59" s="50"/>
    </row>
    <row r="60" spans="1:65" x14ac:dyDescent="0.25">
      <c r="A60" s="51"/>
      <c r="B60" s="42">
        <v>7615</v>
      </c>
      <c r="C60" s="43" t="s">
        <v>107</v>
      </c>
      <c r="D60" s="52" t="s">
        <v>108</v>
      </c>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50"/>
      <c r="BG60" s="50"/>
      <c r="BH60" s="50"/>
      <c r="BI60" s="50"/>
      <c r="BJ60" s="50"/>
      <c r="BK60" s="50"/>
      <c r="BL60" s="50"/>
      <c r="BM60" s="50"/>
    </row>
    <row r="61" spans="1:65" ht="30" x14ac:dyDescent="0.25">
      <c r="A61" s="51"/>
      <c r="B61" s="42">
        <v>7620</v>
      </c>
      <c r="C61" s="43" t="s">
        <v>109</v>
      </c>
      <c r="D61" s="49" t="s">
        <v>110</v>
      </c>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50"/>
      <c r="BG61" s="50"/>
      <c r="BH61" s="50"/>
      <c r="BI61" s="50"/>
      <c r="BJ61" s="50"/>
      <c r="BK61" s="50"/>
      <c r="BL61" s="50"/>
      <c r="BM61" s="50"/>
    </row>
    <row r="62" spans="1:65" x14ac:dyDescent="0.25">
      <c r="A62" s="25"/>
      <c r="B62" s="71"/>
      <c r="C62" s="71"/>
      <c r="D62" s="22"/>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25"/>
      <c r="BG62" s="25"/>
      <c r="BH62" s="25"/>
      <c r="BI62" s="25"/>
      <c r="BJ62" s="25"/>
      <c r="BK62" s="25"/>
      <c r="BL62" s="25"/>
      <c r="BM62" s="25"/>
    </row>
    <row r="63" spans="1:65" x14ac:dyDescent="0.25">
      <c r="A63" s="48" t="s">
        <v>111</v>
      </c>
      <c r="B63" s="35">
        <v>6295</v>
      </c>
      <c r="C63" s="36" t="s">
        <v>111</v>
      </c>
      <c r="D63" s="53" t="s">
        <v>112</v>
      </c>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25"/>
      <c r="BG63" s="25"/>
      <c r="BH63" s="25"/>
      <c r="BI63" s="25"/>
      <c r="BJ63" s="25"/>
      <c r="BK63" s="25"/>
      <c r="BL63" s="25"/>
      <c r="BM63" s="25"/>
    </row>
    <row r="64" spans="1:65" x14ac:dyDescent="0.25">
      <c r="A64" s="25"/>
      <c r="B64" s="38"/>
      <c r="C64" s="71"/>
      <c r="D64" s="22"/>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25"/>
      <c r="BG64" s="25"/>
      <c r="BH64" s="25"/>
      <c r="BI64" s="25"/>
      <c r="BJ64" s="25"/>
      <c r="BK64" s="25"/>
      <c r="BL64" s="25"/>
      <c r="BM64" s="25"/>
    </row>
    <row r="65" spans="1:65" x14ac:dyDescent="0.25">
      <c r="A65" s="40" t="s">
        <v>113</v>
      </c>
      <c r="B65" s="35">
        <v>7300</v>
      </c>
      <c r="C65" s="36" t="s">
        <v>114</v>
      </c>
      <c r="D65" s="53" t="s">
        <v>115</v>
      </c>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25"/>
      <c r="BG65" s="25"/>
      <c r="BH65" s="25"/>
      <c r="BI65" s="25"/>
      <c r="BJ65" s="25"/>
      <c r="BK65" s="25"/>
      <c r="BL65" s="25"/>
      <c r="BM65" s="25"/>
    </row>
    <row r="66" spans="1:65" x14ac:dyDescent="0.25">
      <c r="A66" s="32"/>
      <c r="B66" s="35">
        <v>7310</v>
      </c>
      <c r="C66" s="36" t="s">
        <v>116</v>
      </c>
      <c r="D66" s="53" t="s">
        <v>117</v>
      </c>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row>
    <row r="67" spans="1:65" x14ac:dyDescent="0.25">
      <c r="A67" s="32"/>
      <c r="B67" s="35">
        <v>7315</v>
      </c>
      <c r="C67" s="36" t="s">
        <v>118</v>
      </c>
      <c r="D67" s="53" t="s">
        <v>119</v>
      </c>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row>
    <row r="68" spans="1:65" x14ac:dyDescent="0.25">
      <c r="A68" s="32"/>
      <c r="B68" s="35">
        <v>7320</v>
      </c>
      <c r="C68" s="36" t="s">
        <v>120</v>
      </c>
      <c r="D68" s="53" t="s">
        <v>121</v>
      </c>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row>
    <row r="69" spans="1:65" x14ac:dyDescent="0.25">
      <c r="A69" s="32"/>
      <c r="B69" s="35">
        <v>7330</v>
      </c>
      <c r="C69" s="36" t="s">
        <v>122</v>
      </c>
      <c r="D69" s="53" t="s">
        <v>123</v>
      </c>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row>
    <row r="70" spans="1:65" x14ac:dyDescent="0.25">
      <c r="A70" s="32"/>
      <c r="B70" s="35">
        <v>7311</v>
      </c>
      <c r="C70" s="36" t="s">
        <v>124</v>
      </c>
      <c r="D70" s="53" t="s">
        <v>125</v>
      </c>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row>
    <row r="71" spans="1:65" x14ac:dyDescent="0.25">
      <c r="A71" s="25"/>
      <c r="B71" s="25"/>
      <c r="C71" s="25"/>
      <c r="D71" s="22"/>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row>
    <row r="72" spans="1:65" x14ac:dyDescent="0.25">
      <c r="A72" s="40" t="s">
        <v>126</v>
      </c>
      <c r="B72" s="35">
        <v>7420</v>
      </c>
      <c r="C72" s="36" t="s">
        <v>127</v>
      </c>
      <c r="D72" s="53" t="s">
        <v>128</v>
      </c>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25"/>
      <c r="BG72" s="25"/>
      <c r="BH72" s="25"/>
      <c r="BI72" s="25"/>
      <c r="BJ72" s="25"/>
      <c r="BK72" s="25"/>
      <c r="BL72" s="25"/>
      <c r="BM72" s="25"/>
    </row>
    <row r="73" spans="1:65" x14ac:dyDescent="0.25">
      <c r="A73" s="32"/>
      <c r="B73" s="35">
        <v>7340</v>
      </c>
      <c r="C73" s="36" t="s">
        <v>129</v>
      </c>
      <c r="D73" s="53" t="s">
        <v>130</v>
      </c>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25"/>
      <c r="BG73" s="25"/>
      <c r="BH73" s="25"/>
      <c r="BI73" s="25"/>
      <c r="BJ73" s="25"/>
      <c r="BK73" s="25"/>
      <c r="BL73" s="25"/>
      <c r="BM73" s="25"/>
    </row>
    <row r="74" spans="1:65" x14ac:dyDescent="0.25">
      <c r="A74" s="32"/>
      <c r="B74" s="35">
        <v>7350</v>
      </c>
      <c r="C74" s="36" t="s">
        <v>131</v>
      </c>
      <c r="D74" s="53" t="s">
        <v>132</v>
      </c>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25"/>
      <c r="BG74" s="25"/>
      <c r="BH74" s="25"/>
      <c r="BI74" s="25"/>
      <c r="BJ74" s="25"/>
      <c r="BK74" s="25"/>
      <c r="BL74" s="25"/>
      <c r="BM74" s="25"/>
    </row>
    <row r="75" spans="1:65" x14ac:dyDescent="0.25">
      <c r="A75" s="32"/>
      <c r="B75" s="35">
        <v>7450</v>
      </c>
      <c r="C75" s="36" t="s">
        <v>133</v>
      </c>
      <c r="D75" s="37" t="s">
        <v>134</v>
      </c>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25"/>
      <c r="BG75" s="25"/>
      <c r="BH75" s="25"/>
      <c r="BI75" s="25"/>
      <c r="BJ75" s="25"/>
      <c r="BK75" s="25"/>
      <c r="BL75" s="25"/>
      <c r="BM75" s="25"/>
    </row>
    <row r="76" spans="1:65" x14ac:dyDescent="0.25">
      <c r="A76" s="25"/>
      <c r="B76" s="25"/>
      <c r="C76" s="25"/>
      <c r="D76" s="22"/>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row>
    <row r="77" spans="1:65" ht="30" x14ac:dyDescent="0.25">
      <c r="A77" s="91" t="s">
        <v>135</v>
      </c>
      <c r="B77" s="42">
        <v>7213</v>
      </c>
      <c r="C77" s="43" t="s">
        <v>136</v>
      </c>
      <c r="D77" s="49" t="s">
        <v>137</v>
      </c>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row>
    <row r="78" spans="1:65" x14ac:dyDescent="0.25">
      <c r="A78" s="91"/>
      <c r="B78" s="35">
        <v>7210</v>
      </c>
      <c r="C78" s="36" t="s">
        <v>138</v>
      </c>
      <c r="D78" s="53" t="s">
        <v>139</v>
      </c>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row>
    <row r="79" spans="1:65" x14ac:dyDescent="0.25">
      <c r="A79" s="91"/>
      <c r="B79" s="92">
        <v>7415</v>
      </c>
      <c r="C79" s="94" t="s">
        <v>140</v>
      </c>
      <c r="D79" s="54" t="s">
        <v>141</v>
      </c>
      <c r="E79" s="96"/>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row>
    <row r="80" spans="1:65" x14ac:dyDescent="0.25">
      <c r="A80" s="91"/>
      <c r="B80" s="93"/>
      <c r="C80" s="95"/>
      <c r="D80" s="55" t="s">
        <v>142</v>
      </c>
      <c r="E80" s="96"/>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row>
    <row r="81" spans="1:65" x14ac:dyDescent="0.25">
      <c r="A81" s="25"/>
      <c r="B81" s="71"/>
      <c r="C81" s="71"/>
      <c r="D81" s="22"/>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25"/>
      <c r="BG81" s="25"/>
      <c r="BH81" s="25"/>
      <c r="BI81" s="25"/>
      <c r="BJ81" s="25"/>
      <c r="BK81" s="25"/>
      <c r="BL81" s="25"/>
      <c r="BM81" s="25"/>
    </row>
    <row r="82" spans="1:65" x14ac:dyDescent="0.25">
      <c r="A82" s="40" t="s">
        <v>143</v>
      </c>
      <c r="B82" s="35">
        <v>7270</v>
      </c>
      <c r="C82" s="36" t="s">
        <v>144</v>
      </c>
      <c r="D82" s="37" t="s">
        <v>145</v>
      </c>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row>
    <row r="83" spans="1:65" x14ac:dyDescent="0.25">
      <c r="A83" s="32"/>
      <c r="B83" s="35">
        <v>7271</v>
      </c>
      <c r="C83" s="36" t="s">
        <v>146</v>
      </c>
      <c r="D83" s="37" t="s">
        <v>147</v>
      </c>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row>
    <row r="84" spans="1:65" x14ac:dyDescent="0.25">
      <c r="A84" s="25"/>
      <c r="B84" s="71"/>
      <c r="C84" s="71"/>
      <c r="D84" s="22"/>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row>
    <row r="85" spans="1:65" x14ac:dyDescent="0.25">
      <c r="A85" s="31" t="s">
        <v>148</v>
      </c>
      <c r="B85" s="35">
        <v>7510</v>
      </c>
      <c r="C85" s="36" t="s">
        <v>149</v>
      </c>
      <c r="D85" s="53" t="s">
        <v>150</v>
      </c>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row>
    <row r="86" spans="1:65" ht="30" x14ac:dyDescent="0.25">
      <c r="A86" s="32"/>
      <c r="B86" s="42">
        <v>7511</v>
      </c>
      <c r="C86" s="43" t="s">
        <v>151</v>
      </c>
      <c r="D86" s="56" t="s">
        <v>152</v>
      </c>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row>
    <row r="87" spans="1:65" x14ac:dyDescent="0.25">
      <c r="A87" s="32"/>
      <c r="B87" s="35">
        <v>7512</v>
      </c>
      <c r="C87" s="36" t="s">
        <v>153</v>
      </c>
      <c r="D87" s="53" t="s">
        <v>154</v>
      </c>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row>
    <row r="88" spans="1:65" x14ac:dyDescent="0.25">
      <c r="A88" s="32"/>
      <c r="B88" s="35">
        <v>7514</v>
      </c>
      <c r="C88" s="36" t="s">
        <v>155</v>
      </c>
      <c r="D88" s="53" t="s">
        <v>156</v>
      </c>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row>
    <row r="89" spans="1:65" x14ac:dyDescent="0.25">
      <c r="A89" s="32"/>
      <c r="B89" s="35">
        <v>7515</v>
      </c>
      <c r="C89" s="36" t="s">
        <v>157</v>
      </c>
      <c r="D89" s="53" t="s">
        <v>158</v>
      </c>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row>
    <row r="90" spans="1:65" x14ac:dyDescent="0.25">
      <c r="A90" s="32"/>
      <c r="B90" s="35">
        <v>7516</v>
      </c>
      <c r="C90" s="36" t="s">
        <v>159</v>
      </c>
      <c r="D90" s="53" t="s">
        <v>160</v>
      </c>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row>
    <row r="91" spans="1:65" x14ac:dyDescent="0.25">
      <c r="A91" s="32"/>
      <c r="B91" s="35">
        <v>7517</v>
      </c>
      <c r="C91" s="36" t="s">
        <v>161</v>
      </c>
      <c r="D91" s="53" t="s">
        <v>162</v>
      </c>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row>
    <row r="92" spans="1:65" x14ac:dyDescent="0.25">
      <c r="A92" s="32"/>
      <c r="B92" s="35">
        <v>7518</v>
      </c>
      <c r="C92" s="36" t="s">
        <v>163</v>
      </c>
      <c r="D92" s="53" t="s">
        <v>164</v>
      </c>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row>
    <row r="93" spans="1:65" ht="30" x14ac:dyDescent="0.25">
      <c r="A93" s="51"/>
      <c r="B93" s="42">
        <v>7575</v>
      </c>
      <c r="C93" s="43" t="s">
        <v>165</v>
      </c>
      <c r="D93" s="49" t="s">
        <v>166</v>
      </c>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row>
    <row r="94" spans="1:65" x14ac:dyDescent="0.25">
      <c r="A94" s="32"/>
      <c r="B94" s="35">
        <v>7580</v>
      </c>
      <c r="C94" s="36" t="s">
        <v>167</v>
      </c>
      <c r="D94" s="53" t="s">
        <v>168</v>
      </c>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row>
    <row r="95" spans="1:65" x14ac:dyDescent="0.25">
      <c r="A95" s="25"/>
      <c r="B95" s="71"/>
      <c r="C95" s="71"/>
      <c r="D95" s="22"/>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row>
    <row r="96" spans="1:65" s="20" customFormat="1" x14ac:dyDescent="0.25">
      <c r="A96" s="40" t="s">
        <v>169</v>
      </c>
      <c r="B96" s="35">
        <v>7260</v>
      </c>
      <c r="C96" s="36" t="s">
        <v>170</v>
      </c>
      <c r="D96" s="37" t="s">
        <v>171</v>
      </c>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row>
    <row r="97" spans="1:65" x14ac:dyDescent="0.25">
      <c r="A97" s="32"/>
      <c r="B97" s="35">
        <v>7261</v>
      </c>
      <c r="C97" s="36" t="s">
        <v>172</v>
      </c>
      <c r="D97" s="53" t="s">
        <v>173</v>
      </c>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row>
    <row r="98" spans="1:65" x14ac:dyDescent="0.25">
      <c r="A98" s="25"/>
      <c r="B98" s="25"/>
      <c r="C98" s="25"/>
      <c r="D98" s="22"/>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row>
    <row r="99" spans="1:65" x14ac:dyDescent="0.25">
      <c r="A99" s="31" t="s">
        <v>174</v>
      </c>
      <c r="B99" s="74">
        <v>7215</v>
      </c>
      <c r="C99" s="72" t="s">
        <v>175</v>
      </c>
      <c r="D99" s="57" t="s">
        <v>176</v>
      </c>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row>
    <row r="100" spans="1:65" x14ac:dyDescent="0.25">
      <c r="A100" s="32"/>
      <c r="B100" s="35">
        <v>7216</v>
      </c>
      <c r="C100" s="36" t="s">
        <v>177</v>
      </c>
      <c r="D100" s="53" t="s">
        <v>178</v>
      </c>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row>
    <row r="101" spans="1:65" x14ac:dyDescent="0.25">
      <c r="A101" s="32"/>
      <c r="B101" s="35">
        <v>7217</v>
      </c>
      <c r="C101" s="36" t="s">
        <v>179</v>
      </c>
      <c r="D101" s="53" t="s">
        <v>180</v>
      </c>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row>
    <row r="102" spans="1:65" x14ac:dyDescent="0.25">
      <c r="A102" s="32"/>
      <c r="B102" s="35">
        <v>7256</v>
      </c>
      <c r="C102" s="36" t="s">
        <v>181</v>
      </c>
      <c r="D102" s="53" t="s">
        <v>182</v>
      </c>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row>
    <row r="103" spans="1:65" x14ac:dyDescent="0.25">
      <c r="A103" s="32"/>
      <c r="B103" s="35">
        <v>7257</v>
      </c>
      <c r="C103" s="36" t="s">
        <v>183</v>
      </c>
      <c r="D103" s="53" t="s">
        <v>184</v>
      </c>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row>
    <row r="104" spans="1:65" x14ac:dyDescent="0.25">
      <c r="A104" s="32"/>
      <c r="B104" s="75">
        <v>7258</v>
      </c>
      <c r="C104" s="73" t="s">
        <v>185</v>
      </c>
      <c r="D104" s="58" t="s">
        <v>186</v>
      </c>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row>
    <row r="105" spans="1:65" ht="30" x14ac:dyDescent="0.25">
      <c r="A105" s="51"/>
      <c r="B105" s="59">
        <v>7280</v>
      </c>
      <c r="C105" s="60" t="s">
        <v>187</v>
      </c>
      <c r="D105" s="61" t="s">
        <v>188</v>
      </c>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row>
    <row r="106" spans="1:65" x14ac:dyDescent="0.25">
      <c r="A106" s="32"/>
      <c r="B106" s="35">
        <v>7290</v>
      </c>
      <c r="C106" s="36" t="s">
        <v>189</v>
      </c>
      <c r="D106" s="53" t="s">
        <v>190</v>
      </c>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row>
    <row r="107" spans="1:65" x14ac:dyDescent="0.25">
      <c r="A107" s="32"/>
      <c r="B107" s="35">
        <v>7900</v>
      </c>
      <c r="C107" s="36" t="s">
        <v>191</v>
      </c>
      <c r="D107" s="53" t="s">
        <v>192</v>
      </c>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row>
    <row r="108" spans="1:65" x14ac:dyDescent="0.25">
      <c r="A108" s="32"/>
      <c r="B108" s="35">
        <v>9000</v>
      </c>
      <c r="C108" s="36" t="s">
        <v>193</v>
      </c>
      <c r="D108" s="53" t="s">
        <v>194</v>
      </c>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row>
    <row r="109" spans="1:65" x14ac:dyDescent="0.25">
      <c r="A109" s="25"/>
      <c r="B109" s="71"/>
      <c r="C109" s="71"/>
      <c r="D109" s="22"/>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row>
    <row r="110" spans="1:65" x14ac:dyDescent="0.25">
      <c r="A110" s="25"/>
      <c r="B110" s="25"/>
      <c r="C110" s="25"/>
      <c r="D110" s="22"/>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row>
    <row r="111" spans="1:65" x14ac:dyDescent="0.25">
      <c r="A111" s="25"/>
      <c r="B111" s="71"/>
      <c r="C111" s="71"/>
      <c r="D111" s="22"/>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row>
    <row r="112" spans="1:65" x14ac:dyDescent="0.25">
      <c r="A112" s="25"/>
      <c r="B112" s="71"/>
      <c r="C112" s="71"/>
      <c r="D112" s="22"/>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row>
    <row r="113" spans="1:65" x14ac:dyDescent="0.25">
      <c r="A113" s="25"/>
      <c r="B113" s="71"/>
      <c r="C113" s="71"/>
      <c r="D113" s="22"/>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row>
    <row r="114" spans="1:65" x14ac:dyDescent="0.25">
      <c r="A114" s="25"/>
      <c r="B114" s="71"/>
      <c r="C114" s="71"/>
      <c r="D114" s="22"/>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row>
    <row r="115" spans="1:65" x14ac:dyDescent="0.25">
      <c r="A115" s="25"/>
      <c r="B115" s="71"/>
      <c r="C115" s="71"/>
      <c r="D115" s="22"/>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row>
  </sheetData>
  <mergeCells count="65">
    <mergeCell ref="L79:L80"/>
    <mergeCell ref="D5:D14"/>
    <mergeCell ref="A77:A80"/>
    <mergeCell ref="B79:B80"/>
    <mergeCell ref="C79:C80"/>
    <mergeCell ref="E79:E80"/>
    <mergeCell ref="F79:F80"/>
    <mergeCell ref="G79:G80"/>
    <mergeCell ref="H79:H80"/>
    <mergeCell ref="I79:I80"/>
    <mergeCell ref="J79:J80"/>
    <mergeCell ref="K79:K80"/>
    <mergeCell ref="X79:X80"/>
    <mergeCell ref="M79:M80"/>
    <mergeCell ref="N79:N80"/>
    <mergeCell ref="O79:O80"/>
    <mergeCell ref="P79:P80"/>
    <mergeCell ref="Q79:Q80"/>
    <mergeCell ref="R79:R80"/>
    <mergeCell ref="S79:S80"/>
    <mergeCell ref="T79:T80"/>
    <mergeCell ref="U79:U80"/>
    <mergeCell ref="V79:V80"/>
    <mergeCell ref="W79:W80"/>
    <mergeCell ref="AJ79:AJ80"/>
    <mergeCell ref="Y79:Y80"/>
    <mergeCell ref="Z79:Z80"/>
    <mergeCell ref="AA79:AA80"/>
    <mergeCell ref="AB79:AB80"/>
    <mergeCell ref="AC79:AC80"/>
    <mergeCell ref="AD79:AD80"/>
    <mergeCell ref="AE79:AE80"/>
    <mergeCell ref="AF79:AF80"/>
    <mergeCell ref="AG79:AG80"/>
    <mergeCell ref="AH79:AH80"/>
    <mergeCell ref="AI79:AI80"/>
    <mergeCell ref="AV79:AV80"/>
    <mergeCell ref="AK79:AK80"/>
    <mergeCell ref="AL79:AL80"/>
    <mergeCell ref="AM79:AM80"/>
    <mergeCell ref="AN79:AN80"/>
    <mergeCell ref="AO79:AO80"/>
    <mergeCell ref="AP79:AP80"/>
    <mergeCell ref="AQ79:AQ80"/>
    <mergeCell ref="AR79:AR80"/>
    <mergeCell ref="AS79:AS80"/>
    <mergeCell ref="AT79:AT80"/>
    <mergeCell ref="AU79:AU80"/>
    <mergeCell ref="BH79:BH80"/>
    <mergeCell ref="AW79:AW80"/>
    <mergeCell ref="AX79:AX80"/>
    <mergeCell ref="AY79:AY80"/>
    <mergeCell ref="AZ79:AZ80"/>
    <mergeCell ref="BA79:BA80"/>
    <mergeCell ref="BB79:BB80"/>
    <mergeCell ref="BC79:BC80"/>
    <mergeCell ref="BD79:BD80"/>
    <mergeCell ref="BE79:BE80"/>
    <mergeCell ref="BF79:BF80"/>
    <mergeCell ref="BG79:BG80"/>
    <mergeCell ref="BI79:BI80"/>
    <mergeCell ref="BJ79:BJ80"/>
    <mergeCell ref="BK79:BK80"/>
    <mergeCell ref="BL79:BL80"/>
    <mergeCell ref="BM79:BM8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6700-F865-41C9-B270-9FA990EBDE58}">
  <sheetPr>
    <tabColor theme="0" tint="-0.499984740745262"/>
  </sheetPr>
  <dimension ref="A2:D10"/>
  <sheetViews>
    <sheetView workbookViewId="0">
      <selection activeCell="D39" sqref="D39"/>
    </sheetView>
  </sheetViews>
  <sheetFormatPr defaultRowHeight="15" x14ac:dyDescent="0.25"/>
  <cols>
    <col min="1" max="1" width="8.42578125" customWidth="1"/>
    <col min="2" max="2" width="11.140625" bestFit="1" customWidth="1"/>
    <col min="3" max="3" width="8.42578125" customWidth="1"/>
    <col min="4" max="4" width="81.7109375" bestFit="1" customWidth="1"/>
  </cols>
  <sheetData>
    <row r="2" spans="1:4" x14ac:dyDescent="0.25">
      <c r="A2" s="97" t="s">
        <v>195</v>
      </c>
      <c r="B2" s="98"/>
      <c r="C2" s="97" t="s">
        <v>196</v>
      </c>
      <c r="D2" s="99"/>
    </row>
    <row r="3" spans="1:4" x14ac:dyDescent="0.25">
      <c r="A3" s="62" t="s">
        <v>197</v>
      </c>
      <c r="B3" s="63" t="s">
        <v>17</v>
      </c>
      <c r="C3" s="62" t="s">
        <v>197</v>
      </c>
      <c r="D3" s="64" t="s">
        <v>17</v>
      </c>
    </row>
    <row r="4" spans="1:4" x14ac:dyDescent="0.25">
      <c r="A4" s="65" t="s">
        <v>198</v>
      </c>
      <c r="B4" s="66" t="s">
        <v>199</v>
      </c>
      <c r="C4" s="65" t="s">
        <v>200</v>
      </c>
      <c r="D4" s="67" t="s">
        <v>201</v>
      </c>
    </row>
    <row r="5" spans="1:4" x14ac:dyDescent="0.25">
      <c r="A5" s="65" t="s">
        <v>202</v>
      </c>
      <c r="B5" s="66" t="s">
        <v>203</v>
      </c>
      <c r="C5" s="65" t="s">
        <v>204</v>
      </c>
      <c r="D5" s="67" t="s">
        <v>205</v>
      </c>
    </row>
    <row r="6" spans="1:4" x14ac:dyDescent="0.25">
      <c r="A6" s="65" t="s">
        <v>206</v>
      </c>
      <c r="B6" s="66" t="s">
        <v>207</v>
      </c>
      <c r="C6" s="65" t="s">
        <v>208</v>
      </c>
      <c r="D6" s="67" t="s">
        <v>209</v>
      </c>
    </row>
    <row r="7" spans="1:4" x14ac:dyDescent="0.25">
      <c r="A7" s="65" t="s">
        <v>210</v>
      </c>
      <c r="B7" s="66" t="s">
        <v>211</v>
      </c>
      <c r="C7" s="65" t="s">
        <v>212</v>
      </c>
      <c r="D7" s="67" t="s">
        <v>213</v>
      </c>
    </row>
    <row r="8" spans="1:4" x14ac:dyDescent="0.25">
      <c r="A8" s="65" t="s">
        <v>214</v>
      </c>
      <c r="B8" s="66" t="s">
        <v>215</v>
      </c>
      <c r="C8" s="65" t="s">
        <v>216</v>
      </c>
      <c r="D8" s="67" t="s">
        <v>217</v>
      </c>
    </row>
    <row r="9" spans="1:4" x14ac:dyDescent="0.25">
      <c r="A9" s="65"/>
      <c r="B9" s="66"/>
      <c r="C9" s="65" t="s">
        <v>218</v>
      </c>
      <c r="D9" s="67" t="s">
        <v>219</v>
      </c>
    </row>
    <row r="10" spans="1:4" x14ac:dyDescent="0.25">
      <c r="A10" s="68"/>
      <c r="B10" s="69"/>
      <c r="C10" s="68" t="s">
        <v>220</v>
      </c>
      <c r="D10" s="70" t="s">
        <v>221</v>
      </c>
    </row>
  </sheetData>
  <mergeCells count="2">
    <mergeCell ref="A2:B2"/>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me xmlns="d8bef1eb-10a0-45ca-ba50-320f89f5f1cf" xsi:nil="true"/>
    <Approved_x003f_ xmlns="d8bef1eb-10a0-45ca-ba50-320f89f5f1cf">false</Approved_x003f_>
    <https_x003a__x002f__x002f_arabellasmanagedorganizations_x002e_my_x002e_salesforce_x002e_com_x002f_5000W00001979SD_x003f_srPos_x003d_0_x0026_srKp_x003d_500 xmlns="d8bef1eb-10a0-45ca-ba50-320f89f5f1cf">
      <Url xsi:nil="true"/>
      <Description xsi:nil="true"/>
    </https_x003a__x002f__x002f_arabellasmanagedorganizations_x002e_my_x002e_salesforce_x002e_com_x002f_5000W00001979SD_x003f_srPos_x003d_0_x0026_srKp_x003d_500>
    <Sent xmlns="d8bef1eb-10a0-45ca-ba50-320f89f5f1cf">false</Sent>
    <_ip_UnifiedCompliancePolicyUIAction xmlns="http://schemas.microsoft.com/sharepoint/v3" xsi:nil="true"/>
    <_ip_UnifiedCompliancePolicyProperties xmlns="http://schemas.microsoft.com/sharepoint/v3" xsi:nil="true"/>
    <lcf76f155ced4ddcb4097134ff3c332f xmlns="d8bef1eb-10a0-45ca-ba50-320f89f5f1cf">
      <Terms xmlns="http://schemas.microsoft.com/office/infopath/2007/PartnerControls"/>
    </lcf76f155ced4ddcb4097134ff3c332f>
    <TaxCatchAll xmlns="925e6918-6e6c-4ab3-8be3-6f4816c8e472" xsi:nil="true"/>
    <CopiedtoPermanentFolder xmlns="d8bef1eb-10a0-45ca-ba50-320f89f5f1cf">true</CopiedtoPermanentFolder>
    <State xmlns="d8bef1eb-10a0-45ca-ba50-320f89f5f1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DD08AA5AF63E4AB3C35C967BD63EB8" ma:contentTypeVersion="30" ma:contentTypeDescription="Create a new document." ma:contentTypeScope="" ma:versionID="e272b307aa6d7618d25bd59e6ee03c53">
  <xsd:schema xmlns:xsd="http://www.w3.org/2001/XMLSchema" xmlns:xs="http://www.w3.org/2001/XMLSchema" xmlns:p="http://schemas.microsoft.com/office/2006/metadata/properties" xmlns:ns1="http://schemas.microsoft.com/sharepoint/v3" xmlns:ns2="925e6918-6e6c-4ab3-8be3-6f4816c8e472" xmlns:ns3="d8bef1eb-10a0-45ca-ba50-320f89f5f1cf" targetNamespace="http://schemas.microsoft.com/office/2006/metadata/properties" ma:root="true" ma:fieldsID="561deef298437dd3d27847155ba109ed" ns1:_="" ns2:_="" ns3:_="">
    <xsd:import namespace="http://schemas.microsoft.com/sharepoint/v3"/>
    <xsd:import namespace="925e6918-6e6c-4ab3-8be3-6f4816c8e472"/>
    <xsd:import namespace="d8bef1eb-10a0-45ca-ba50-320f89f5f1cf"/>
    <xsd:element name="properties">
      <xsd:complexType>
        <xsd:sequence>
          <xsd:element name="documentManagement">
            <xsd:complexType>
              <xsd:all>
                <xsd:element ref="ns2:SharedWithUsers" minOccurs="0"/>
                <xsd:element ref="ns2:SharedWithDetails" minOccurs="0"/>
                <xsd:element ref="ns2:LastSharedByTime" minOccurs="0"/>
                <xsd:element ref="ns2:LastSharedByUser" minOccurs="0"/>
                <xsd:element ref="ns3: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Approved_x003f_" minOccurs="0"/>
                <xsd:element ref="ns3:https_x003a__x002f__x002f_arabellasmanagedorganizations_x002e_my_x002e_salesforce_x002e_com_x002f_5000W00001979SD_x003f_srPos_x003d_0_x0026_srKp_x003d_500" minOccurs="0"/>
                <xsd:element ref="ns3:Sent" minOccurs="0"/>
                <xsd:element ref="ns3:MediaServiceEventHashCode" minOccurs="0"/>
                <xsd:element ref="ns3:MediaServiceGenerationTim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element ref="ns3:CopiedtoPermanentFolder" minOccurs="0"/>
                <xsd:element ref="ns3:St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5e6918-6e6c-4ab3-8be3-6f4816c8e47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Time" ma:index="10" nillable="true" ma:displayName="Last Shared By Time" ma:description="" ma:internalName="LastSharedByTime" ma:readOnly="true">
      <xsd:simpleType>
        <xsd:restriction base="dms:DateTime"/>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TaxCatchAll" ma:index="31" nillable="true" ma:displayName="Taxonomy Catch All Column" ma:hidden="true" ma:list="{b7fef12f-9edb-4d93-8c90-249b1d43a09c}" ma:internalName="TaxCatchAll" ma:showField="CatchAllData" ma:web="925e6918-6e6c-4ab3-8be3-6f4816c8e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bef1eb-10a0-45ca-ba50-320f89f5f1cf" elementFormDefault="qualified">
    <xsd:import namespace="http://schemas.microsoft.com/office/2006/documentManagement/types"/>
    <xsd:import namespace="http://schemas.microsoft.com/office/infopath/2007/PartnerControls"/>
    <xsd:element name="Time" ma:index="12" nillable="true" ma:displayName="Time" ma:format="DateOnly" ma:internalName="Time">
      <xsd:simpleType>
        <xsd:restriction base="dms:DateTime"/>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Approved_x003f_" ma:index="19" nillable="true" ma:displayName="Approved?" ma:default="0" ma:internalName="Approved_x003f_">
      <xsd:simpleType>
        <xsd:restriction base="dms:Boolean"/>
      </xsd:simpleType>
    </xsd:element>
    <xsd:element name="https_x003a__x002f__x002f_arabellasmanagedorganizations_x002e_my_x002e_salesforce_x002e_com_x002f_5000W00001979SD_x003f_srPos_x003d_0_x0026_srKp_x003d_500" ma:index="20" nillable="true" ma:displayName="case" ma:format="Hyperlink" ma:internalName="https_x003a__x002f__x002f_arabellasmanagedorganizations_x002e_my_x002e_salesforce_x002e_com_x002f_5000W00001979SD_x003f_srPos_x003d_0_x0026_srKp_x003d_500">
      <xsd:complexType>
        <xsd:complexContent>
          <xsd:extension base="dms:URL">
            <xsd:sequence>
              <xsd:element name="Url" type="dms:ValidUrl" minOccurs="0" nillable="true"/>
              <xsd:element name="Description" type="xsd:string" nillable="true"/>
            </xsd:sequence>
          </xsd:extension>
        </xsd:complexContent>
      </xsd:complexType>
    </xsd:element>
    <xsd:element name="Sent" ma:index="21" nillable="true" ma:displayName="Sent" ma:default="0" ma:internalName="Sent">
      <xsd:simpleType>
        <xsd:restriction base="dms:Boolean"/>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b1fecc1c-0e6a-4d4e-b496-360e7e23b9b4" ma:termSetId="09814cd3-568e-fe90-9814-8d621ff8fb84" ma:anchorId="fba54fb3-c3e1-fe81-a776-ca4b69148c4d" ma:open="true" ma:isKeyword="false">
      <xsd:complexType>
        <xsd:sequence>
          <xsd:element ref="pc:Terms" minOccurs="0" maxOccurs="1"/>
        </xsd:sequence>
      </xsd:complex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CopiedtoPermanentFolder" ma:index="35" nillable="true" ma:displayName="Copied to Permanent Folder" ma:default="1" ma:format="Dropdown" ma:internalName="CopiedtoPermanentFolder">
      <xsd:simpleType>
        <xsd:restriction base="dms:Boolean"/>
      </xsd:simpleType>
    </xsd:element>
    <xsd:element name="State" ma:index="36" nillable="true" ma:displayName="State" ma:format="Dropdown" ma:internalName="Stat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99044B-7494-465C-A7B8-52A493DDE174}">
  <ds:schemaRefs>
    <ds:schemaRef ds:uri="http://schemas.microsoft.com/office/2006/metadata/properties"/>
    <ds:schemaRef ds:uri="http://schemas.microsoft.com/office/infopath/2007/PartnerControls"/>
    <ds:schemaRef ds:uri="d8bef1eb-10a0-45ca-ba50-320f89f5f1cf"/>
    <ds:schemaRef ds:uri="http://schemas.microsoft.com/sharepoint/v3"/>
    <ds:schemaRef ds:uri="925e6918-6e6c-4ab3-8be3-6f4816c8e472"/>
  </ds:schemaRefs>
</ds:datastoreItem>
</file>

<file path=customXml/itemProps2.xml><?xml version="1.0" encoding="utf-8"?>
<ds:datastoreItem xmlns:ds="http://schemas.openxmlformats.org/officeDocument/2006/customXml" ds:itemID="{C4B12547-0F18-4DA1-81D1-663C844C70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5e6918-6e6c-4ab3-8be3-6f4816c8e472"/>
    <ds:schemaRef ds:uri="d8bef1eb-10a0-45ca-ba50-320f89f5f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073009-64D5-4655-B140-6EA3578EF4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Expense Reimbursement Form</vt:lpstr>
      <vt:lpstr>Expense Reimbursement Policy</vt:lpstr>
      <vt:lpstr>Expense Chart of Accounts</vt:lpstr>
      <vt:lpstr>Advocacy Code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Tobolski</dc:creator>
  <cp:keywords/>
  <dc:description/>
  <cp:lastModifiedBy>Batsuuri Dashjamts</cp:lastModifiedBy>
  <cp:revision/>
  <dcterms:created xsi:type="dcterms:W3CDTF">2013-03-06T21:48:40Z</dcterms:created>
  <dcterms:modified xsi:type="dcterms:W3CDTF">2026-07-22T11:42:46Z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0x010100E9DD08AA5AF63E4AB3C35C967BD63EB8</vt:lpwstr>
  </property>
  <property fmtid="{D5CDD505-2E9C-101B-9397-08002B2CF9AE}" pid="3" name="MediaServiceImageTags">
    <vt:lpwstr/>
  </property>
</Properties>
</file>